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00" windowHeight="8505" firstSheet="9" activeTab="12"/>
  </bookViews>
  <sheets>
    <sheet name="2018-2019对比表 " sheetId="1" state="hidden" r:id="rId1"/>
    <sheet name="1 财政拨款收支总表" sheetId="2" r:id="rId2"/>
    <sheet name="2 一般公共预算支出-无上年数" sheetId="3" r:id="rId3"/>
    <sheet name="3 一般公共预算财政基本支出" sheetId="4" r:id="rId4"/>
    <sheet name="4 一般公用预算“三公”经费支出表-无上年数" sheetId="5" r:id="rId5"/>
    <sheet name="5 政府性基金预算支出表" sheetId="6" r:id="rId6"/>
    <sheet name="6 部门收支总表" sheetId="7" r:id="rId7"/>
    <sheet name="7 部门收入总表" sheetId="8" r:id="rId8"/>
    <sheet name="8 部门支出总表" sheetId="9" r:id="rId9"/>
    <sheet name="9 政府采购明细表" sheetId="10" r:id="rId10"/>
    <sheet name="10  部门整体绩效目标表" sheetId="11" r:id="rId11"/>
    <sheet name="11 重点专项绩效目标表" sheetId="12" r:id="rId12"/>
    <sheet name="12 一般性项目绩效目标表" sheetId="13" r:id="rId13"/>
    <sheet name="Sheet14" sheetId="14" r:id="rId14"/>
    <sheet name="Sheet15" sheetId="15" r:id="rId15"/>
  </sheets>
  <definedNames>
    <definedName name="_xlnm._FilterDatabase" localSheetId="0" hidden="1">'2018-2019对比表 '!$A$4:$I$258</definedName>
    <definedName name="_xlnm.Print_Area" localSheetId="1">'1 财政拨款收支总表'!$A$1:G18</definedName>
    <definedName name="_xlnm.Print_Area" localSheetId="2">'2 一般公共预算支出-无上年数'!$A$1:E8</definedName>
    <definedName name="_xlnm.Print_Area" localSheetId="3">'3 一般公共预算财政基本支出'!$A$1:E45</definedName>
    <definedName name="_xlnm.Print_Area" localSheetId="4">'4 一般公用预算“三公”经费支出表-无上年数'!$A$1:L8</definedName>
    <definedName name="_xlnm.Print_Area" localSheetId="5">'5 政府性基金预算支出表'!$A$1:E7</definedName>
    <definedName name="_xlnm.Print_Area" localSheetId="6">'6 部门收支总表'!$A$1:D19</definedName>
    <definedName name="_xlnm.Print_Area" localSheetId="7">'7 部门收入总表'!$A$1:L7</definedName>
    <definedName name="_xlnm.Print_Area" localSheetId="8">'8 部门支出总表'!$A$1:H6</definedName>
    <definedName name="_xlnm.Print_Area" localSheetId="9">'9 政府采购明细表'!$A$1:K7</definedName>
    <definedName name="_xlnm.Print_Titles" localSheetId="2">'2 一般公共预算支出-无上年数'!$1:6</definedName>
    <definedName name="_xlnm.Print_Titles" localSheetId="3">'3 一般公共预算财政基本支出'!$1:6</definedName>
    <definedName name="_xlnm.Print_Titles" localSheetId="4">'4 一般公用预算“三公”经费支出表-无上年数'!$1:7</definedName>
    <definedName name="_xlnm.Print_Titles" localSheetId="5">'5 政府性基金预算支出表'!$1:6</definedName>
    <definedName name="_xlnm.Print_Titles" localSheetId="7">'7 部门收入总表'!$1:6</definedName>
    <definedName name="_xlnm.Print_Titles" localSheetId="8">'8 部门支出总表'!$1:5</definedName>
  </definedNames>
  <calcPr calcId="144525"/>
</workbook>
</file>

<file path=xl/calcChain.xml><?xml version="1.0" encoding="utf-8"?>
<calcChain xmlns="http://schemas.openxmlformats.org/spreadsheetml/2006/main">
  <c r="D19" i="7"/>
  <c r="B19"/>
  <c r="D16"/>
  <c r="B16"/>
  <c r="G18" i="2"/>
  <c r="F18"/>
  <c r="E18"/>
  <c r="D18"/>
  <c r="B18"/>
  <c r="G16"/>
  <c r="F16"/>
  <c r="E16"/>
  <c r="D16"/>
</calcChain>
</file>

<file path=xl/sharedStrings.xml><?xml version="1.0" encoding="utf-8"?>
<sst xmlns="http://schemas.openxmlformats.org/spreadsheetml/2006/main" count="1775" uniqueCount="564">
  <si>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</si>
  <si>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</si>
  <si>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</si>
  <si>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</si>
  <si>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</si>
  <si>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</si>
  <si>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</si>
  <si>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</si>
  <si>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</si>
  <si>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</si>
  <si>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</si>
  <si>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</si>
  <si>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</si>
  <si>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</si>
  <si>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</si>
  <si>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</si>
  <si>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</si>
  <si>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</si>
  <si>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</si>
  <si>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</si>
  <si>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</si>
  <si>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</si>
  <si>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</si>
  <si>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</si>
  <si>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</si>
  <si>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</si>
  <si>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</si>
  <si>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</si>
  <si>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</si>
  <si>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</si>
  <si>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</si>
  <si>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</si>
  <si>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</si>
  <si>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</si>
  <si>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</si>
  <si>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</si>
  <si>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</si>
  <si>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</si>
  <si>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</si>
  <si>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</si>
  <si>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</si>
  <si>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</si>
  <si>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</si>
  <si>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</si>
  <si>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</si>
  <si>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</si>
  <si>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</si>
  <si>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</si>
  <si>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</si>
  <si>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</si>
  <si>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</si>
  <si>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</si>
  <si>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</si>
  <si>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</si>
  <si>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</si>
  <si>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</si>
  <si>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</si>
  <si>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</si>
  <si>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</si>
  <si>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</si>
  <si>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</si>
  <si>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</si>
  <si>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</si>
  <si>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</si>
  <si>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</si>
  <si>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</si>
  <si>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</si>
  <si>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</si>
  <si>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</si>
  <si>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</si>
  <si>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</si>
  <si>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</si>
  <si>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</si>
  <si>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</si>
  <si>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</si>
  <si>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</si>
  <si>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</si>
  <si>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</si>
  <si>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</si>
  <si>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</si>
  <si>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</si>
  <si>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</si>
  <si>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</si>
  <si>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</si>
  <si>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</si>
  <si>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</si>
  <si>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</si>
  <si>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</si>
  <si>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</si>
  <si>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</si>
  <si>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</si>
  <si>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</si>
  <si>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</si>
  <si>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</si>
  <si>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</si>
  <si>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</si>
  <si>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</si>
  <si>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</si>
  <si>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</si>
  <si>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</si>
  <si>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</si>
  <si>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</si>
  <si>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</si>
  <si>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</si>
  <si>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</si>
  <si>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</si>
  <si>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</si>
  <si>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</si>
  <si>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</si>
  <si>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</si>
  <si>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</si>
  <si>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</si>
  <si>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</si>
  <si>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</si>
  <si>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</si>
  <si>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</si>
  <si>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</si>
  <si>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</si>
  <si>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</si>
  <si>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</si>
  <si>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</si>
  <si>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</si>
  <si>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</si>
  <si>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</si>
  <si>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</si>
  <si>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</si>
  <si>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</si>
  <si>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</si>
  <si>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</si>
  <si>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</si>
  <si>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</si>
  <si>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</si>
  <si>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</si>
  <si>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</si>
  <si>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</si>
  <si>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</si>
  <si>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</si>
  <si>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</si>
  <si>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</si>
  <si>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</si>
  <si>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</si>
  <si>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</si>
  <si>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</si>
  <si>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</si>
  <si>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</si>
  <si>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</si>
  <si>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</si>
  <si>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</si>
  <si>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</si>
  <si>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</si>
  <si>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</si>
  <si>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</si>
  <si>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</si>
  <si>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</si>
  <si>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</si>
  <si>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</si>
  <si>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</si>
  <si>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</si>
  <si>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</si>
  <si>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</si>
  <si>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</si>
  <si>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</si>
  <si>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</si>
  <si>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</si>
  <si>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</si>
  <si>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</si>
  <si>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</si>
  <si>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</si>
  <si>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</si>
  <si>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</si>
  <si>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</si>
  <si>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</si>
  <si>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</si>
  <si>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</si>
  <si>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</si>
  <si>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</si>
  <si>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</si>
  <si>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</si>
  <si>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</si>
  <si>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</si>
  <si>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</si>
  <si>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</si>
  <si>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</si>
  <si>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</si>
  <si>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</si>
  <si>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</si>
  <si>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</si>
  <si>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</si>
  <si>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</si>
  <si>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</si>
  <si>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</si>
  <si>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</si>
  <si>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</si>
  <si>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</si>
  <si>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</si>
  <si>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</si>
  <si>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</si>
  <si>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</si>
  <si>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</si>
  <si>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</si>
  <si>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</si>
  <si>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</si>
  <si>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</si>
  <si>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</si>
  <si>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</si>
  <si>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</si>
  <si>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</si>
  <si>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</si>
  <si>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</si>
  <si>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</si>
  <si>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</si>
  <si>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</si>
  <si>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</si>
  <si>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</si>
  <si>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</si>
  <si>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</si>
  <si>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</si>
  <si>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</si>
  <si>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</si>
  <si>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</si>
  <si>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</si>
  <si>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</si>
  <si>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</si>
  <si>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</si>
  <si>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</si>
  <si>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</si>
  <si>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</si>
  <si>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</si>
  <si>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</si>
  <si>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</si>
  <si>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</si>
  <si>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</si>
  <si>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</si>
  <si>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</si>
  <si>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</si>
  <si>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</si>
  <si>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</si>
  <si>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</si>
  <si>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</si>
  <si>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</si>
  <si>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</si>
  <si>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</si>
  <si>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</si>
  <si>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</si>
  <si>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</si>
  <si>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</si>
  <si>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</si>
  <si>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</si>
  <si>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</si>
  <si>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</si>
  <si>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</si>
  <si>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</si>
  <si>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</si>
  <si>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</si>
  <si>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</si>
  <si>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</si>
  <si>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</si>
  <si>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</si>
  <si>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</si>
  <si>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</si>
  <si>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</si>
  <si>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</si>
  <si>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</si>
  <si>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</si>
  <si>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</si>
  <si>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</si>
  <si>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</si>
  <si>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</si>
  <si>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</si>
  <si>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</si>
  <si>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</si>
  <si>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</si>
  <si>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</si>
  <si>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</si>
  <si>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</si>
  <si>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</si>
  <si>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</si>
  <si>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</si>
  <si>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</si>
  <si>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</si>
  <si>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</si>
  <si>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</si>
  <si>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</si>
  <si>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</si>
  <si>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</si>
  <si>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</si>
  <si>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</si>
  <si>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</si>
  <si>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</si>
  <si>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</si>
  <si>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</si>
  <si>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</si>
  <si>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</si>
  <si>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</si>
  <si>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</si>
  <si>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</si>
  <si>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</si>
  <si>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</si>
  <si>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</si>
  <si>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</si>
  <si>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</si>
  <si>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</si>
  <si>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</si>
  <si>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</si>
  <si>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</si>
  <si>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</si>
  <si>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</si>
  <si>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</si>
  <si>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</si>
  <si>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</si>
  <si>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</si>
  <si>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表1</t>
  </si>
  <si>
    <t>重庆社会主义学院财政拨款收支总表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</si>
  <si>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</si>
  <si>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</si>
  <si>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</si>
  <si>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</si>
  <si>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</si>
  <si>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</si>
  <si>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</si>
  <si>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</si>
  <si>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</si>
  <si>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</si>
  <si>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</si>
  <si>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</si>
  <si>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教育支出</t>
  </si>
  <si>
    <t>政府性基金预算拨款</t>
  </si>
  <si>
    <t>社会保障和就业支出</t>
  </si>
  <si>
    <t>国有资本经营预算拨款</t>
  </si>
  <si>
    <t>卫生健康支出</t>
  </si>
  <si>
    <t>二、上年结转</t>
  </si>
  <si>
    <t>住房保障支出</t>
  </si>
  <si>
    <t>二、结转下年</t>
  </si>
  <si>
    <t>收入总数</t>
  </si>
  <si>
    <t>支出总数</t>
  </si>
  <si>
    <t>表2</t>
  </si>
  <si>
    <t>重庆社会主义学院一般公共预算财政拨款支出预算表</t>
  </si>
  <si>
    <t>功能分类科目</t>
  </si>
  <si>
    <t>2021年预算数</t>
  </si>
  <si>
    <t>科目编码</t>
  </si>
  <si>
    <t>科目名称</t>
  </si>
  <si>
    <t>小计</t>
  </si>
  <si>
    <t>基本支出</t>
  </si>
  <si>
    <t>项目支出</t>
  </si>
  <si>
    <t/>
  </si>
  <si>
    <t>205</t>
  </si>
  <si>
    <t xml:space="preserve">  20508</t>
  </si>
  <si>
    <t xml:space="preserve">  进修及培训</t>
  </si>
  <si>
    <t xml:space="preserve">    2050802</t>
  </si>
  <si>
    <t xml:space="preserve">    干部教育</t>
  </si>
  <si>
    <t>208</t>
  </si>
  <si>
    <t xml:space="preserve">  20805</t>
  </si>
  <si>
    <t xml:space="preserve">  行政事业单位养老支出</t>
  </si>
  <si>
    <t xml:space="preserve">    2080501</t>
  </si>
  <si>
    <t xml:space="preserve">    行政单位离退休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</si>
  <si>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</si>
  <si>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</si>
  <si>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</si>
  <si>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</si>
  <si>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 xml:space="preserve">    2080506</t>
  </si>
  <si>
    <t xml:space="preserve">    机关事业单位职业年金缴费支出</t>
  </si>
  <si>
    <t xml:space="preserve">    2080599</t>
  </si>
  <si>
    <t xml:space="preserve">    其他行政事业单位养老休支出</t>
  </si>
  <si>
    <t>210</t>
  </si>
  <si>
    <t xml:space="preserve">  21011</t>
  </si>
  <si>
    <t xml:space="preserve">  行政事业单位医疗</t>
  </si>
  <si>
    <t xml:space="preserve">    2101101</t>
  </si>
  <si>
    <t xml:space="preserve">    行政单位医疗</t>
  </si>
  <si>
    <t xml:space="preserve">    2101102</t>
  </si>
  <si>
    <t xml:space="preserve">    事业单位医疗</t>
  </si>
  <si>
    <t xml:space="preserve">    2101199</t>
  </si>
  <si>
    <t xml:space="preserve">    其他行政事业单位医疗支出</t>
  </si>
  <si>
    <t>221</t>
  </si>
  <si>
    <t xml:space="preserve">  22102</t>
  </si>
  <si>
    <t xml:space="preserve">  住房改革支出</t>
  </si>
  <si>
    <t xml:space="preserve">    2210201</t>
  </si>
  <si>
    <t xml:space="preserve">    住房公积金</t>
  </si>
  <si>
    <t>表3</t>
  </si>
  <si>
    <t>重庆社会主义学院一般公共预算财政拨款基本支出预算表</t>
  </si>
  <si>
    <t>经济分类科目</t>
  </si>
  <si>
    <t>2021年基本支出</t>
  </si>
  <si>
    <t>人员经费</t>
  </si>
  <si>
    <t>公用经费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</si>
  <si>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</si>
  <si>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</si>
  <si>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</si>
  <si>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</si>
  <si>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</si>
  <si>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</si>
  <si>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</si>
  <si>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</si>
  <si>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</si>
  <si>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</si>
  <si>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</si>
  <si>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</si>
  <si>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</si>
  <si>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</si>
  <si>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</si>
  <si>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</si>
  <si>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</si>
  <si>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</si>
  <si>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</si>
  <si>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</si>
  <si>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</si>
  <si>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</si>
  <si>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</si>
  <si>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</si>
  <si>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</si>
  <si>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</si>
  <si>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</si>
  <si>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</si>
  <si>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</si>
  <si>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</si>
  <si>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30203</t>
  </si>
  <si>
    <t xml:space="preserve">  咨询费</t>
  </si>
  <si>
    <t xml:space="preserve">  30204</t>
  </si>
  <si>
    <t xml:space="preserve">  手续费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</si>
  <si>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</si>
  <si>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</si>
  <si>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</si>
  <si>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</si>
  <si>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</si>
  <si>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</si>
  <si>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</si>
  <si>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差旅费</t>
  </si>
  <si>
    <t xml:space="preserve">  30212</t>
  </si>
  <si>
    <t xml:space="preserve">  因公出国（境）费用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</si>
  <si>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</si>
  <si>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</si>
  <si>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</si>
  <si>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</si>
  <si>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</si>
  <si>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</si>
  <si>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</si>
  <si>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</si>
  <si>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</si>
  <si>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</si>
  <si>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</si>
  <si>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</si>
  <si>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</si>
  <si>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</si>
  <si>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</si>
  <si>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</si>
  <si>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</si>
  <si>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</si>
  <si>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30301</t>
  </si>
  <si>
    <t xml:space="preserve">  离休费</t>
  </si>
  <si>
    <t xml:space="preserve">  30305</t>
  </si>
  <si>
    <t xml:space="preserve">  生活补助</t>
  </si>
  <si>
    <t xml:space="preserve">  30307</t>
  </si>
  <si>
    <t xml:space="preserve">  医疗费补助</t>
  </si>
  <si>
    <t xml:space="preserve">  30399</t>
  </si>
  <si>
    <t xml:space="preserve">  其他对个人和家庭的补助</t>
  </si>
  <si>
    <t>310</t>
  </si>
  <si>
    <t>资本性支出</t>
  </si>
  <si>
    <t xml:space="preserve">  31002</t>
  </si>
  <si>
    <t xml:space="preserve">  办公设备购置</t>
  </si>
  <si>
    <t>附件3-4</t>
  </si>
  <si>
    <t>表4</t>
  </si>
  <si>
    <t>XXXXX（单位全称）一般公共预算“三公”经费支出表</t>
  </si>
  <si>
    <t>重庆社会主义学院一般公共预算“三公”经费支出表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</si>
  <si>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</si>
  <si>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</si>
  <si>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</si>
  <si>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</si>
  <si>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</si>
  <si>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</si>
  <si>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</si>
  <si>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重庆社会主义学院政府性基金预算支出表</t>
  </si>
  <si>
    <t>本年政府性基金预算财政拨款支出</t>
  </si>
  <si>
    <t>（备注：本单位无政府性基金收支，故此表无数据。）</t>
  </si>
  <si>
    <t>表6</t>
  </si>
  <si>
    <t>重庆社会主义学院部门收支总表</t>
  </si>
  <si>
    <t>一般公共预算拔款收入</t>
  </si>
  <si>
    <t xml:space="preserve">     一、本年支出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</si>
  <si>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</si>
  <si>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</si>
  <si>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</si>
  <si>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</si>
  <si>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</si>
  <si>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</si>
  <si>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</si>
  <si>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</si>
  <si>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</si>
  <si>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</si>
  <si>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</si>
  <si>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</si>
  <si>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附件3-7</t>
  </si>
  <si>
    <t>表7</t>
  </si>
  <si>
    <t>重庆社会主义学院部门收入总表</t>
  </si>
  <si>
    <t>科目</t>
  </si>
  <si>
    <t>一般公共预算拨款收入</t>
  </si>
  <si>
    <t>非教育收费收入预算</t>
  </si>
  <si>
    <t>教育收费收预算入</t>
  </si>
  <si>
    <t xml:space="preserve">   </t>
  </si>
  <si>
    <t>表8</t>
  </si>
  <si>
    <t>重庆社会主义学院部门支出总表</t>
  </si>
  <si>
    <t>上缴上级支出</t>
  </si>
  <si>
    <t>事业单位经营支出</t>
  </si>
  <si>
    <t>对下级单位补助支出</t>
  </si>
  <si>
    <t>表9</t>
  </si>
  <si>
    <t>重庆社会主义学院政府采购预算明细表</t>
  </si>
  <si>
    <t>教育收费收入预算</t>
  </si>
  <si>
    <t xml:space="preserve">            合计:</t>
  </si>
  <si>
    <t>货物类</t>
  </si>
  <si>
    <t>表10</t>
  </si>
  <si>
    <t>2021年重庆社会主义学院预算整体绩效目标表</t>
  </si>
  <si>
    <t>部门（单位）名称</t>
  </si>
  <si>
    <t>支出预算总量</t>
  </si>
  <si>
    <t>其中：部门预算支出</t>
  </si>
  <si>
    <t>当年整体绩效目标</t>
  </si>
  <si>
    <t>2021年学院将以习近平中国特色社会主义思想为指导，坚持“社院姓社”办学方向，突出政治学院办学特色，围绕“4321”目标，进一步推进教学改革和科研创新。全年完成培训5000人次左右，积极拓展港澳台海外代表人士培训，更好打造中华文化大讲堂，提升办学质量，培训学员满意度达85%以上。申报科研课题19个，打造核心课题约10个，出刊《统一战线学研究》6期15000册，进一步加强基层党建，加强干部队伍建设，坚持严以治教、严以治学、严以治院，努力实现学院“争创一流、走在前列”高质量新发展。</t>
  </si>
  <si>
    <t>绩效指标</t>
  </si>
  <si>
    <t>指标名称</t>
  </si>
  <si>
    <t>指标权重</t>
  </si>
  <si>
    <t>计量单位</t>
  </si>
  <si>
    <t>指标性质</t>
  </si>
  <si>
    <t>指标值</t>
  </si>
  <si>
    <t>教学科研及对外交流会</t>
  </si>
  <si>
    <t>批次</t>
  </si>
  <si>
    <t>≥</t>
  </si>
  <si>
    <t>《统一战线学研究》出版</t>
  </si>
  <si>
    <t>期</t>
  </si>
  <si>
    <t>多党合作历史研究课题</t>
  </si>
  <si>
    <t>个</t>
  </si>
  <si>
    <t>民主党派及党外人士培训覆盖面</t>
  </si>
  <si>
    <t>人次</t>
  </si>
  <si>
    <t>信息化及网络运行维护</t>
  </si>
  <si>
    <t>天</t>
  </si>
  <si>
    <t>=</t>
  </si>
  <si>
    <t>三季度预算执行进度</t>
  </si>
  <si>
    <t>%</t>
  </si>
  <si>
    <t>部门预决算按时公开率</t>
  </si>
  <si>
    <t>全年预算支出执行率</t>
  </si>
  <si>
    <t>维修维护学员宿舍及教舍</t>
  </si>
  <si>
    <t>平方米</t>
  </si>
  <si>
    <t>表11</t>
  </si>
  <si>
    <t>2021年市级重点专项资金绩效目标表（一级项目）</t>
  </si>
  <si>
    <t>专项资金名称</t>
  </si>
  <si>
    <t>业务主管部门</t>
  </si>
  <si>
    <t>当年预算</t>
  </si>
  <si>
    <t xml:space="preserve"> </t>
  </si>
  <si>
    <t>市级支出</t>
  </si>
  <si>
    <t>补助区县</t>
  </si>
  <si>
    <t>项目概况</t>
  </si>
  <si>
    <t>立项依据</t>
  </si>
  <si>
    <t>当年绩效目标</t>
  </si>
  <si>
    <t>是否核心指标</t>
  </si>
  <si>
    <t>备注：本单位无重点专项资金，故本表无数据。</t>
  </si>
  <si>
    <t>表12</t>
  </si>
  <si>
    <t>2021年市级一般性项目绩效目标表（一级项目）</t>
  </si>
  <si>
    <t>《统一战线学研究》专项</t>
  </si>
  <si>
    <t>研究室</t>
  </si>
  <si>
    <t xml:space="preserve">《统一战线学研究》是重庆社会主义学院主办出版发行。是我国首本统一战线学专业学术期刊，旨在服务巩固发展最广泛的爱国统一战线事业。办刊经费主要用于办刊的稿酬、印刷、发行、编辑校对和日常办公所需开支。加强同相关部门、各民主党派和工商联、高等学校、科研院所以及国内外学术机构的合作，发挥好社院人才智力优势，融入统一战线智库建设，加强对习近平总书记关于加强和改进统一战线工作的重要思想研究，深化对新时代统一战线新情况新问题的研究。
</t>
  </si>
  <si>
    <t xml:space="preserve">1.《关于同意&lt;重庆社会主义学院学报&gt;更名为&lt;统一战线学研究&gt;及变更出版单位的批复》（新广出审[2016]2543号）；2.（总）渝期出证字第001号； 3.国内连续出版物号CN50-1215/C；4.重庆市委统战部会议纪要、原国家新闻出版广电总局批复文件。
</t>
  </si>
  <si>
    <t xml:space="preserve">《统一战线学研究》每年出版6期，召开专家座谈会3次.本刊物双月出刊 。在全国党政干部院校主办期刊中，影响因子和转载率排前三. 刊发稿件60篇左右，出版70万字。年印刷发行15000册，公益赠阅12000册。利用相关网站推广刊物信息。召开2-3次组稿会。
</t>
  </si>
  <si>
    <t>《统一战线学研究》发行册数</t>
  </si>
  <si>
    <t>册</t>
  </si>
  <si>
    <t>≧</t>
  </si>
  <si>
    <t>《统一战线学研究》发行期数</t>
  </si>
  <si>
    <t>《统一战线学研究》转载数</t>
  </si>
  <si>
    <t>条</t>
  </si>
  <si>
    <t>《统一战线学研究》发布量</t>
  </si>
  <si>
    <t>项、个</t>
  </si>
</sst>
</file>

<file path=xl/styles.xml><?xml version="1.0" encoding="utf-8"?>
<styleSheet xmlns="http://schemas.openxmlformats.org/spreadsheetml/2006/main">
  <numFmts count="2">
    <numFmt numFmtId="178" formatCode="###,##0.00"/>
    <numFmt numFmtId="179" formatCode=";;"/>
  </numFmts>
  <fonts count="32">
    <font>
      <sz val="11"/>
      <color indexed="8"/>
      <name val="等线"/>
      <family val="2"/>
      <charset val="134"/>
    </font>
    <font>
      <sz val="9"/>
      <name val="宋体"/>
      <family val="3"/>
      <charset val="134"/>
    </font>
    <font>
      <sz val="10"/>
      <name val="Arial"/>
      <family val="2"/>
      <charset val="134"/>
    </font>
    <font>
      <b/>
      <sz val="11"/>
      <color indexed="8"/>
      <name val="等线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22"/>
      <name val="华文细黑"/>
      <family val="3"/>
      <charset val="134"/>
    </font>
    <font>
      <sz val="12"/>
      <color indexed="58"/>
      <name val="宋体"/>
      <family val="70"/>
      <charset val="134"/>
    </font>
    <font>
      <sz val="12"/>
      <color indexed="8"/>
      <name val="等线"/>
      <family val="2"/>
      <charset val="134"/>
    </font>
    <font>
      <sz val="12"/>
      <color indexed="8"/>
      <name val="等线"/>
      <family val="3"/>
      <charset val="134"/>
    </font>
    <font>
      <sz val="9"/>
      <color indexed="8"/>
      <name val="SimSun"/>
      <charset val="134"/>
    </font>
    <font>
      <b/>
      <sz val="22"/>
      <color indexed="8"/>
      <name val="华文细黑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8"/>
    </font>
    <font>
      <b/>
      <sz val="14"/>
      <name val="楷体_GB2312"/>
      <charset val="134"/>
    </font>
    <font>
      <sz val="11"/>
      <name val="Default"/>
      <family val="38"/>
    </font>
    <font>
      <sz val="6"/>
      <name val="楷体_GB2312"/>
      <charset val="134"/>
    </font>
    <font>
      <b/>
      <sz val="14"/>
      <name val="宋体"/>
      <family val="3"/>
      <charset val="134"/>
    </font>
    <font>
      <sz val="12"/>
      <name val="Default"/>
      <family val="38"/>
    </font>
    <font>
      <b/>
      <sz val="12"/>
      <name val="楷体_GB2312"/>
      <charset val="134"/>
    </font>
    <font>
      <sz val="12"/>
      <name val="宋体"/>
      <family val="7"/>
      <charset val="134"/>
    </font>
    <font>
      <sz val="12"/>
      <name val="宋体"/>
      <family val="3"/>
      <charset val="134"/>
    </font>
    <font>
      <b/>
      <sz val="22"/>
      <color indexed="8"/>
      <name val="等线"/>
      <family val="3"/>
      <charset val="134"/>
    </font>
    <font>
      <b/>
      <sz val="18"/>
      <color indexed="8"/>
      <name val="等线"/>
      <family val="3"/>
      <charset val="134"/>
    </font>
    <font>
      <sz val="18"/>
      <color indexed="8"/>
      <name val="等线"/>
      <family val="2"/>
      <charset val="134"/>
    </font>
    <font>
      <sz val="9"/>
      <name val="等线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03">
    <xf numFmtId="0" fontId="0" fillId="0" borderId="0" xfId="0" applyAlignme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2" applyNumberFormat="1" applyFont="1" applyFill="1" applyAlignment="1">
      <alignment horizontal="center" vertical="center" wrapText="1"/>
    </xf>
    <xf numFmtId="0" fontId="5" fillId="0" borderId="0" xfId="2" applyNumberFormat="1" applyFont="1" applyFill="1" applyBorder="1" applyAlignment="1" applyProtection="1">
      <alignment horizontal="left" vertical="center" wrapText="1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 applyProtection="1">
      <alignment horizontal="center" vertical="center" wrapText="1"/>
    </xf>
    <xf numFmtId="0" fontId="5" fillId="0" borderId="1" xfId="2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 applyProtection="1">
      <alignment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0" fontId="2" fillId="0" borderId="0" xfId="2" applyAlignment="1"/>
    <xf numFmtId="0" fontId="10" fillId="0" borderId="0" xfId="1" applyNumberFormat="1" applyFont="1" applyFill="1" applyAlignment="1" applyProtection="1">
      <alignment vertical="center" wrapText="1"/>
    </xf>
    <xf numFmtId="0" fontId="7" fillId="0" borderId="0" xfId="2" applyNumberFormat="1" applyFont="1" applyFill="1" applyBorder="1" applyAlignment="1" applyProtection="1">
      <alignment horizontal="right" vertical="center" wrapText="1"/>
    </xf>
    <xf numFmtId="4" fontId="6" fillId="0" borderId="1" xfId="1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6" fillId="0" borderId="1" xfId="2" applyNumberFormat="1" applyFont="1" applyFill="1" applyBorder="1" applyAlignment="1" applyProtection="1">
      <alignment vertical="center" wrapText="1"/>
    </xf>
    <xf numFmtId="0" fontId="13" fillId="0" borderId="1" xfId="0" applyFont="1" applyBorder="1" applyAlignment="1">
      <alignment vertical="center"/>
    </xf>
    <xf numFmtId="0" fontId="2" fillId="0" borderId="0" xfId="2" applyFont="1" applyAlignment="1"/>
    <xf numFmtId="0" fontId="2" fillId="0" borderId="0" xfId="2" applyFont="1" applyAlignment="1">
      <alignment vertical="center"/>
    </xf>
    <xf numFmtId="0" fontId="2" fillId="0" borderId="0" xfId="2" applyFont="1" applyAlignment="1">
      <alignment horizontal="center" vertical="center"/>
    </xf>
    <xf numFmtId="0" fontId="2" fillId="0" borderId="0" xfId="2" applyAlignment="1">
      <alignment vertical="center"/>
    </xf>
    <xf numFmtId="0" fontId="2" fillId="0" borderId="0" xfId="2" applyAlignment="1">
      <alignment horizontal="center" vertical="center"/>
    </xf>
    <xf numFmtId="0" fontId="0" fillId="0" borderId="0" xfId="0" applyFill="1" applyAlignment="1"/>
    <xf numFmtId="0" fontId="10" fillId="0" borderId="0" xfId="1" applyNumberFormat="1" applyFont="1" applyFill="1" applyAlignment="1" applyProtection="1">
      <alignment wrapText="1"/>
    </xf>
    <xf numFmtId="0" fontId="15" fillId="0" borderId="0" xfId="0" applyFont="1" applyBorder="1" applyAlignment="1">
      <alignment horizontal="left" vertical="center" wrapText="1"/>
    </xf>
    <xf numFmtId="0" fontId="18" fillId="0" borderId="1" xfId="3" applyNumberFormat="1" applyFont="1" applyFill="1" applyBorder="1" applyAlignment="1" applyProtection="1">
      <alignment horizontal="center" vertical="center" wrapText="1"/>
    </xf>
    <xf numFmtId="0" fontId="19" fillId="2" borderId="3" xfId="0" applyNumberFormat="1" applyFont="1" applyFill="1" applyBorder="1" applyAlignment="1">
      <alignment vertical="center" wrapText="1"/>
    </xf>
    <xf numFmtId="178" fontId="19" fillId="2" borderId="4" xfId="0" applyNumberFormat="1" applyFont="1" applyFill="1" applyBorder="1" applyAlignment="1">
      <alignment horizontal="center" vertical="center" wrapText="1"/>
    </xf>
    <xf numFmtId="0" fontId="19" fillId="2" borderId="4" xfId="0" applyNumberFormat="1" applyFont="1" applyFill="1" applyBorder="1" applyAlignment="1">
      <alignment horizontal="right" vertical="center" wrapText="1"/>
    </xf>
    <xf numFmtId="0" fontId="19" fillId="2" borderId="3" xfId="0" applyNumberFormat="1" applyFont="1" applyFill="1" applyBorder="1" applyAlignment="1">
      <alignment horizontal="center" vertical="center" wrapText="1"/>
    </xf>
    <xf numFmtId="0" fontId="1" fillId="0" borderId="0" xfId="3" applyAlignment="1"/>
    <xf numFmtId="0" fontId="10" fillId="0" borderId="0" xfId="3" applyNumberFormat="1" applyFont="1" applyFill="1" applyAlignment="1" applyProtection="1">
      <alignment horizontal="left" vertical="center"/>
    </xf>
    <xf numFmtId="0" fontId="1" fillId="0" borderId="0" xfId="3" applyFill="1" applyAlignment="1"/>
    <xf numFmtId="0" fontId="20" fillId="0" borderId="0" xfId="3" applyFont="1" applyFill="1" applyAlignment="1">
      <alignment horizontal="centerContinuous"/>
    </xf>
    <xf numFmtId="0" fontId="1" fillId="0" borderId="0" xfId="3" applyFill="1" applyAlignment="1">
      <alignment horizontal="centerContinuous"/>
    </xf>
    <xf numFmtId="0" fontId="1" fillId="0" borderId="0" xfId="3" applyAlignment="1">
      <alignment horizontal="centerContinuous"/>
    </xf>
    <xf numFmtId="0" fontId="20" fillId="0" borderId="0" xfId="3" applyNumberFormat="1" applyFont="1" applyFill="1" applyAlignment="1" applyProtection="1">
      <alignment horizontal="centerContinuous"/>
    </xf>
    <xf numFmtId="0" fontId="6" fillId="0" borderId="0" xfId="3" applyFont="1" applyAlignment="1"/>
    <xf numFmtId="0" fontId="6" fillId="0" borderId="0" xfId="3" applyFont="1" applyFill="1" applyAlignment="1"/>
    <xf numFmtId="0" fontId="6" fillId="0" borderId="0" xfId="3" applyFont="1" applyAlignment="1">
      <alignment horizontal="right"/>
    </xf>
    <xf numFmtId="0" fontId="18" fillId="0" borderId="5" xfId="3" applyNumberFormat="1" applyFont="1" applyFill="1" applyBorder="1" applyAlignment="1" applyProtection="1">
      <alignment horizontal="center" vertical="center" wrapText="1"/>
    </xf>
    <xf numFmtId="0" fontId="21" fillId="2" borderId="3" xfId="0" applyNumberFormat="1" applyFont="1" applyFill="1" applyBorder="1" applyAlignment="1">
      <alignment horizontal="left" vertical="center" wrapText="1"/>
    </xf>
    <xf numFmtId="0" fontId="21" fillId="2" borderId="4" xfId="0" applyNumberFormat="1" applyFont="1" applyFill="1" applyBorder="1" applyAlignment="1">
      <alignment horizontal="left" vertical="center" wrapText="1"/>
    </xf>
    <xf numFmtId="178" fontId="21" fillId="2" borderId="6" xfId="0" applyNumberFormat="1" applyFont="1" applyFill="1" applyBorder="1" applyAlignment="1">
      <alignment horizontal="center" vertical="center" wrapText="1"/>
    </xf>
    <xf numFmtId="178" fontId="21" fillId="2" borderId="1" xfId="0" applyNumberFormat="1" applyFont="1" applyFill="1" applyBorder="1" applyAlignment="1">
      <alignment horizontal="center" vertical="center" wrapText="1"/>
    </xf>
    <xf numFmtId="178" fontId="21" fillId="2" borderId="4" xfId="0" applyNumberFormat="1" applyFont="1" applyFill="1" applyBorder="1" applyAlignment="1">
      <alignment horizontal="center" vertical="center" wrapText="1"/>
    </xf>
    <xf numFmtId="0" fontId="21" fillId="2" borderId="4" xfId="0" applyNumberFormat="1" applyFont="1" applyFill="1" applyBorder="1" applyAlignment="1">
      <alignment horizontal="right" vertical="center" wrapText="1"/>
    </xf>
    <xf numFmtId="0" fontId="21" fillId="2" borderId="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Alignment="1" applyProtection="1">
      <alignment horizontal="centerContinuous"/>
      <protection locked="0"/>
    </xf>
    <xf numFmtId="0" fontId="18" fillId="0" borderId="0" xfId="3" applyNumberFormat="1" applyFont="1" applyFill="1" applyAlignment="1" applyProtection="1">
      <alignment horizontal="centerContinuous"/>
      <protection locked="0"/>
    </xf>
    <xf numFmtId="0" fontId="18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3" applyFont="1" applyBorder="1" applyAlignment="1" applyProtection="1">
      <alignment horizontal="center" vertical="center" wrapText="1"/>
      <protection locked="0"/>
    </xf>
    <xf numFmtId="0" fontId="18" fillId="0" borderId="1" xfId="3" applyFont="1" applyFill="1" applyBorder="1" applyAlignment="1" applyProtection="1">
      <alignment horizontal="center" vertical="center" wrapText="1"/>
    </xf>
    <xf numFmtId="0" fontId="21" fillId="2" borderId="3" xfId="0" applyNumberFormat="1" applyFont="1" applyFill="1" applyBorder="1" applyAlignment="1" applyProtection="1">
      <alignment horizontal="left" vertical="center" wrapText="1"/>
      <protection locked="0"/>
    </xf>
    <xf numFmtId="0" fontId="21" fillId="2" borderId="4" xfId="0" applyNumberFormat="1" applyFont="1" applyFill="1" applyBorder="1" applyAlignment="1" applyProtection="1">
      <alignment horizontal="left" vertical="center" wrapText="1"/>
      <protection locked="0"/>
    </xf>
    <xf numFmtId="178" fontId="21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21" fillId="2" borderId="4" xfId="0" applyNumberFormat="1" applyFont="1" applyFill="1" applyBorder="1" applyAlignment="1" applyProtection="1">
      <alignment horizontal="right" vertical="center" wrapText="1"/>
      <protection locked="0"/>
    </xf>
    <xf numFmtId="178" fontId="21" fillId="2" borderId="4" xfId="0" applyNumberFormat="1" applyFont="1" applyFill="1" applyBorder="1" applyAlignment="1">
      <alignment horizontal="right" vertical="center" wrapText="1"/>
    </xf>
    <xf numFmtId="0" fontId="21" fillId="2" borderId="3" xfId="0" applyNumberFormat="1" applyFont="1" applyFill="1" applyBorder="1" applyAlignment="1">
      <alignment horizontal="center" vertical="center" wrapText="1"/>
    </xf>
    <xf numFmtId="0" fontId="22" fillId="0" borderId="0" xfId="3" applyFont="1" applyFill="1" applyAlignment="1">
      <alignment horizontal="right"/>
    </xf>
    <xf numFmtId="0" fontId="20" fillId="0" borderId="0" xfId="3" applyNumberFormat="1" applyFont="1" applyFill="1" applyAlignment="1" applyProtection="1">
      <alignment horizontal="centerContinuous"/>
      <protection locked="0"/>
    </xf>
    <xf numFmtId="0" fontId="1" fillId="0" borderId="0" xfId="3" applyAlignment="1" applyProtection="1">
      <protection locked="0"/>
    </xf>
    <xf numFmtId="0" fontId="6" fillId="0" borderId="0" xfId="3" applyNumberFormat="1" applyFont="1" applyFill="1" applyBorder="1" applyAlignment="1" applyProtection="1">
      <alignment horizontal="right"/>
      <protection locked="0"/>
    </xf>
    <xf numFmtId="0" fontId="5" fillId="0" borderId="0" xfId="3" applyFont="1" applyFill="1" applyAlignment="1">
      <alignment horizontal="right" vertical="center"/>
    </xf>
    <xf numFmtId="0" fontId="5" fillId="0" borderId="0" xfId="3" applyFont="1" applyFill="1" applyAlignment="1">
      <alignment vertical="center"/>
    </xf>
    <xf numFmtId="0" fontId="22" fillId="0" borderId="0" xfId="3" applyFont="1" applyAlignment="1">
      <alignment horizontal="right"/>
    </xf>
    <xf numFmtId="0" fontId="23" fillId="0" borderId="0" xfId="3" applyFont="1" applyFill="1" applyAlignment="1">
      <alignment horizontal="centerContinuous" vertical="center"/>
    </xf>
    <xf numFmtId="0" fontId="5" fillId="0" borderId="0" xfId="3" applyFont="1" applyFill="1" applyAlignment="1">
      <alignment horizontal="centerContinuous" vertical="center"/>
    </xf>
    <xf numFmtId="0" fontId="6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vertical="center"/>
    </xf>
    <xf numFmtId="0" fontId="18" fillId="0" borderId="1" xfId="3" applyNumberFormat="1" applyFont="1" applyFill="1" applyBorder="1" applyAlignment="1" applyProtection="1">
      <alignment horizontal="center" vertical="center"/>
    </xf>
    <xf numFmtId="0" fontId="18" fillId="0" borderId="8" xfId="3" applyNumberFormat="1" applyFont="1" applyFill="1" applyBorder="1" applyAlignment="1" applyProtection="1">
      <alignment horizontal="center" vertical="center"/>
    </xf>
    <xf numFmtId="0" fontId="18" fillId="0" borderId="9" xfId="3" applyNumberFormat="1" applyFont="1" applyFill="1" applyBorder="1" applyAlignment="1" applyProtection="1">
      <alignment horizontal="centerContinuous" vertical="center" wrapText="1"/>
    </xf>
    <xf numFmtId="0" fontId="6" fillId="0" borderId="10" xfId="3" applyFont="1" applyFill="1" applyBorder="1" applyAlignment="1">
      <alignment vertical="center"/>
    </xf>
    <xf numFmtId="178" fontId="24" fillId="2" borderId="1" xfId="0" applyNumberFormat="1" applyFont="1" applyFill="1" applyBorder="1" applyAlignment="1">
      <alignment horizontal="center" vertical="center" wrapText="1"/>
    </xf>
    <xf numFmtId="0" fontId="24" fillId="2" borderId="4" xfId="0" applyNumberFormat="1" applyFont="1" applyFill="1" applyBorder="1" applyAlignment="1">
      <alignment horizontal="left" vertical="center" wrapText="1"/>
    </xf>
    <xf numFmtId="178" fontId="24" fillId="2" borderId="4" xfId="0" applyNumberFormat="1" applyFont="1" applyFill="1" applyBorder="1" applyAlignment="1">
      <alignment horizontal="center" vertical="center" wrapText="1"/>
    </xf>
    <xf numFmtId="0" fontId="6" fillId="0" borderId="7" xfId="3" applyFont="1" applyBorder="1" applyAlignment="1">
      <alignment vertical="center"/>
    </xf>
    <xf numFmtId="0" fontId="6" fillId="0" borderId="7" xfId="3" applyFont="1" applyBorder="1" applyAlignment="1">
      <alignment horizontal="left" vertical="center"/>
    </xf>
    <xf numFmtId="0" fontId="24" fillId="2" borderId="1" xfId="0" applyNumberFormat="1" applyFont="1" applyFill="1" applyBorder="1" applyAlignment="1">
      <alignment horizontal="center" vertical="center" wrapText="1"/>
    </xf>
    <xf numFmtId="0" fontId="6" fillId="0" borderId="7" xfId="3" applyFont="1" applyFill="1" applyBorder="1" applyAlignment="1">
      <alignment vertical="center"/>
    </xf>
    <xf numFmtId="4" fontId="6" fillId="0" borderId="9" xfId="3" applyNumberFormat="1" applyFont="1" applyFill="1" applyBorder="1" applyAlignment="1" applyProtection="1">
      <alignment horizontal="center" vertical="center" wrapText="1"/>
    </xf>
    <xf numFmtId="4" fontId="6" fillId="0" borderId="5" xfId="3" applyNumberFormat="1" applyFont="1" applyFill="1" applyBorder="1" applyAlignment="1" applyProtection="1">
      <alignment horizontal="center" vertical="center" wrapText="1"/>
    </xf>
    <xf numFmtId="4" fontId="6" fillId="0" borderId="1" xfId="3" applyNumberFormat="1" applyFont="1" applyFill="1" applyBorder="1" applyAlignment="1" applyProtection="1">
      <alignment horizontal="center" vertical="center" wrapText="1"/>
    </xf>
    <xf numFmtId="0" fontId="6" fillId="0" borderId="11" xfId="3" applyFont="1" applyFill="1" applyBorder="1" applyAlignment="1">
      <alignment vertical="center" wrapText="1"/>
    </xf>
    <xf numFmtId="4" fontId="6" fillId="0" borderId="11" xfId="3" applyNumberFormat="1" applyFont="1" applyBorder="1" applyAlignment="1">
      <alignment horizontal="center" vertical="center" wrapText="1"/>
    </xf>
    <xf numFmtId="4" fontId="6" fillId="0" borderId="8" xfId="3" applyNumberFormat="1" applyFont="1" applyFill="1" applyBorder="1" applyAlignment="1" applyProtection="1">
      <alignment horizontal="center" vertical="center" wrapText="1"/>
    </xf>
    <xf numFmtId="4" fontId="6" fillId="0" borderId="1" xfId="3" applyNumberFormat="1" applyFont="1" applyFill="1" applyBorder="1" applyAlignment="1">
      <alignment horizontal="center" vertical="center" wrapText="1"/>
    </xf>
    <xf numFmtId="0" fontId="6" fillId="0" borderId="11" xfId="3" applyFont="1" applyBorder="1" applyAlignment="1">
      <alignment vertical="center" wrapText="1"/>
    </xf>
    <xf numFmtId="0" fontId="6" fillId="0" borderId="1" xfId="3" applyNumberFormat="1" applyFont="1" applyFill="1" applyBorder="1" applyAlignment="1" applyProtection="1">
      <alignment horizontal="center" vertical="center"/>
    </xf>
    <xf numFmtId="4" fontId="6" fillId="0" borderId="5" xfId="3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 applyProtection="1">
      <alignment horizontal="center" vertical="center" wrapText="1"/>
    </xf>
    <xf numFmtId="4" fontId="6" fillId="0" borderId="1" xfId="3" applyNumberFormat="1" applyFont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/>
    </xf>
    <xf numFmtId="4" fontId="6" fillId="0" borderId="8" xfId="3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vertical="center" wrapText="1"/>
    </xf>
    <xf numFmtId="0" fontId="5" fillId="0" borderId="0" xfId="3" applyFont="1" applyFill="1" applyAlignment="1"/>
    <xf numFmtId="0" fontId="25" fillId="0" borderId="0" xfId="3" applyFont="1" applyAlignment="1">
      <alignment horizontal="centerContinuous"/>
    </xf>
    <xf numFmtId="0" fontId="18" fillId="0" borderId="0" xfId="3" applyFont="1" applyFill="1" applyAlignment="1">
      <alignment horizontal="centerContinuous"/>
    </xf>
    <xf numFmtId="0" fontId="18" fillId="0" borderId="0" xfId="3" applyFont="1" applyAlignment="1">
      <alignment horizontal="centerContinuous"/>
    </xf>
    <xf numFmtId="0" fontId="18" fillId="0" borderId="0" xfId="3" applyFont="1" applyAlignment="1">
      <alignment horizontal="right"/>
    </xf>
    <xf numFmtId="0" fontId="18" fillId="0" borderId="9" xfId="3" applyNumberFormat="1" applyFont="1" applyFill="1" applyBorder="1" applyAlignment="1" applyProtection="1">
      <alignment horizontal="center" vertical="center"/>
    </xf>
    <xf numFmtId="49" fontId="6" fillId="0" borderId="7" xfId="3" applyNumberFormat="1" applyFont="1" applyFill="1" applyBorder="1" applyAlignment="1" applyProtection="1">
      <alignment horizontal="left" vertical="center"/>
    </xf>
    <xf numFmtId="179" fontId="6" fillId="0" borderId="1" xfId="3" applyNumberFormat="1" applyFont="1" applyFill="1" applyBorder="1" applyAlignment="1" applyProtection="1">
      <alignment horizontal="left" vertical="center"/>
    </xf>
    <xf numFmtId="4" fontId="6" fillId="0" borderId="12" xfId="3" applyNumberFormat="1" applyFont="1" applyFill="1" applyBorder="1" applyAlignment="1" applyProtection="1">
      <alignment horizontal="right" vertical="center" wrapText="1"/>
    </xf>
    <xf numFmtId="4" fontId="6" fillId="0" borderId="7" xfId="3" applyNumberFormat="1" applyFont="1" applyFill="1" applyBorder="1" applyAlignment="1" applyProtection="1">
      <alignment horizontal="right" vertical="center" wrapText="1"/>
    </xf>
    <xf numFmtId="4" fontId="6" fillId="0" borderId="1" xfId="3" applyNumberFormat="1" applyFont="1" applyFill="1" applyBorder="1" applyAlignment="1" applyProtection="1">
      <alignment horizontal="right" vertical="center" wrapText="1"/>
    </xf>
    <xf numFmtId="0" fontId="7" fillId="0" borderId="0" xfId="3" applyFont="1" applyFill="1" applyAlignment="1"/>
    <xf numFmtId="0" fontId="10" fillId="0" borderId="0" xfId="3" applyFont="1" applyAlignment="1">
      <alignment vertical="center"/>
    </xf>
    <xf numFmtId="0" fontId="11" fillId="0" borderId="0" xfId="3" applyFont="1" applyFill="1" applyAlignment="1">
      <alignment horizontal="centerContinuous"/>
    </xf>
    <xf numFmtId="0" fontId="25" fillId="0" borderId="0" xfId="3" applyFont="1" applyFill="1" applyAlignment="1">
      <alignment horizontal="centerContinuous"/>
    </xf>
    <xf numFmtId="0" fontId="5" fillId="0" borderId="0" xfId="3" applyFont="1" applyAlignment="1"/>
    <xf numFmtId="0" fontId="18" fillId="0" borderId="9" xfId="3" applyNumberFormat="1" applyFont="1" applyFill="1" applyBorder="1" applyAlignment="1" applyProtection="1">
      <alignment horizontal="center" vertical="center" wrapText="1"/>
    </xf>
    <xf numFmtId="4" fontId="6" fillId="0" borderId="1" xfId="3" applyNumberFormat="1" applyFont="1" applyFill="1" applyBorder="1" applyAlignment="1" applyProtection="1"/>
    <xf numFmtId="4" fontId="6" fillId="0" borderId="7" xfId="3" applyNumberFormat="1" applyFont="1" applyFill="1" applyBorder="1" applyAlignment="1" applyProtection="1"/>
    <xf numFmtId="4" fontId="6" fillId="0" borderId="7" xfId="3" applyNumberFormat="1" applyFont="1" applyFill="1" applyBorder="1" applyAlignment="1" applyProtection="1">
      <alignment horizontal="center" vertical="center" wrapText="1"/>
    </xf>
    <xf numFmtId="0" fontId="22" fillId="0" borderId="0" xfId="3" applyFont="1" applyAlignment="1">
      <alignment horizontal="center" vertical="center"/>
    </xf>
    <xf numFmtId="4" fontId="6" fillId="0" borderId="11" xfId="3" applyNumberFormat="1" applyFont="1" applyFill="1" applyBorder="1" applyAlignment="1" applyProtection="1">
      <alignment horizontal="center" vertical="center" wrapText="1"/>
    </xf>
    <xf numFmtId="4" fontId="6" fillId="0" borderId="12" xfId="3" applyNumberFormat="1" applyFont="1" applyFill="1" applyBorder="1" applyAlignment="1" applyProtection="1">
      <alignment horizontal="center" vertical="center" wrapText="1"/>
    </xf>
    <xf numFmtId="0" fontId="22" fillId="0" borderId="0" xfId="3" applyFont="1" applyAlignment="1">
      <alignment horizontal="right" vertical="center"/>
    </xf>
    <xf numFmtId="0" fontId="25" fillId="0" borderId="0" xfId="3" applyNumberFormat="1" applyFont="1" applyFill="1" applyAlignment="1" applyProtection="1">
      <alignment horizontal="centerContinuous"/>
    </xf>
    <xf numFmtId="0" fontId="6" fillId="0" borderId="0" xfId="3" applyFont="1" applyAlignment="1">
      <alignment horizontal="right" vertical="center"/>
    </xf>
    <xf numFmtId="0" fontId="26" fillId="2" borderId="3" xfId="0" applyNumberFormat="1" applyFont="1" applyFill="1" applyBorder="1" applyAlignment="1">
      <alignment horizontal="left" vertical="center" wrapText="1"/>
    </xf>
    <xf numFmtId="0" fontId="26" fillId="2" borderId="4" xfId="0" applyNumberFormat="1" applyFont="1" applyFill="1" applyBorder="1" applyAlignment="1">
      <alignment horizontal="left" vertical="center" wrapText="1"/>
    </xf>
    <xf numFmtId="178" fontId="26" fillId="2" borderId="4" xfId="0" applyNumberFormat="1" applyFont="1" applyFill="1" applyBorder="1" applyAlignment="1">
      <alignment horizontal="right" vertical="center" wrapText="1"/>
    </xf>
    <xf numFmtId="0" fontId="26" fillId="2" borderId="4" xfId="0" applyNumberFormat="1" applyFont="1" applyFill="1" applyBorder="1" applyAlignment="1">
      <alignment horizontal="right" vertical="center" wrapText="1"/>
    </xf>
    <xf numFmtId="0" fontId="6" fillId="0" borderId="0" xfId="3" applyNumberFormat="1" applyFont="1" applyFill="1" applyAlignment="1" applyProtection="1">
      <alignment horizontal="right"/>
    </xf>
    <xf numFmtId="0" fontId="19" fillId="2" borderId="3" xfId="0" applyNumberFormat="1" applyFont="1" applyFill="1" applyBorder="1" applyAlignment="1">
      <alignment horizontal="left" vertical="top" wrapText="1"/>
    </xf>
    <xf numFmtId="0" fontId="19" fillId="2" borderId="4" xfId="0" applyNumberFormat="1" applyFont="1" applyFill="1" applyBorder="1" applyAlignment="1">
      <alignment horizontal="left" vertical="top" wrapText="1"/>
    </xf>
    <xf numFmtId="178" fontId="19" fillId="2" borderId="4" xfId="0" applyNumberFormat="1" applyFont="1" applyFill="1" applyBorder="1" applyAlignment="1">
      <alignment horizontal="right" vertical="center" wrapText="1"/>
    </xf>
    <xf numFmtId="0" fontId="5" fillId="0" borderId="0" xfId="1" applyFont="1" applyAlignment="1"/>
    <xf numFmtId="0" fontId="1" fillId="0" borderId="0" xfId="1" applyAlignment="1">
      <alignment wrapText="1"/>
    </xf>
    <xf numFmtId="0" fontId="1" fillId="0" borderId="0" xfId="1" applyAlignment="1"/>
    <xf numFmtId="0" fontId="5" fillId="0" borderId="0" xfId="1" applyFont="1" applyAlignment="1">
      <alignment wrapText="1"/>
    </xf>
    <xf numFmtId="0" fontId="6" fillId="0" borderId="0" xfId="1" applyFont="1" applyFill="1" applyAlignment="1">
      <alignment wrapText="1"/>
    </xf>
    <xf numFmtId="0" fontId="6" fillId="0" borderId="0" xfId="1" applyFont="1" applyAlignment="1">
      <alignment wrapText="1"/>
    </xf>
    <xf numFmtId="0" fontId="6" fillId="0" borderId="0" xfId="1" applyNumberFormat="1" applyFont="1" applyFill="1" applyAlignment="1" applyProtection="1">
      <alignment horizontal="right"/>
    </xf>
    <xf numFmtId="0" fontId="18" fillId="0" borderId="8" xfId="1" applyNumberFormat="1" applyFont="1" applyFill="1" applyBorder="1" applyAlignment="1" applyProtection="1">
      <alignment horizontal="center" vertical="center" wrapText="1"/>
    </xf>
    <xf numFmtId="0" fontId="6" fillId="0" borderId="9" xfId="1" applyFont="1" applyBorder="1" applyAlignment="1">
      <alignment horizontal="center" vertical="center"/>
    </xf>
    <xf numFmtId="178" fontId="27" fillId="2" borderId="4" xfId="0" applyNumberFormat="1" applyFont="1" applyFill="1" applyBorder="1" applyAlignment="1">
      <alignment horizontal="right" vertical="center" wrapText="1"/>
    </xf>
    <xf numFmtId="4" fontId="6" fillId="0" borderId="8" xfId="1" applyNumberFormat="1" applyFont="1" applyBorder="1" applyAlignment="1">
      <alignment horizontal="left" vertical="center"/>
    </xf>
    <xf numFmtId="4" fontId="6" fillId="0" borderId="8" xfId="1" applyNumberFormat="1" applyFont="1" applyBorder="1" applyAlignment="1">
      <alignment horizontal="right" vertical="center"/>
    </xf>
    <xf numFmtId="0" fontId="6" fillId="0" borderId="1" xfId="1" applyFont="1" applyFill="1" applyBorder="1" applyAlignment="1">
      <alignment horizontal="left" vertical="center"/>
    </xf>
    <xf numFmtId="0" fontId="27" fillId="2" borderId="4" xfId="0" applyNumberFormat="1" applyFont="1" applyFill="1" applyBorder="1" applyAlignment="1">
      <alignment horizontal="left" vertical="center" wrapText="1"/>
    </xf>
    <xf numFmtId="4" fontId="6" fillId="0" borderId="1" xfId="1" applyNumberFormat="1" applyFont="1" applyBorder="1" applyAlignment="1">
      <alignment horizontal="right" vertical="center" wrapText="1"/>
    </xf>
    <xf numFmtId="0" fontId="6" fillId="0" borderId="10" xfId="1" applyFont="1" applyFill="1" applyBorder="1" applyAlignment="1">
      <alignment horizontal="left" vertical="center"/>
    </xf>
    <xf numFmtId="4" fontId="6" fillId="0" borderId="1" xfId="1" applyNumberFormat="1" applyFont="1" applyFill="1" applyBorder="1" applyAlignment="1" applyProtection="1">
      <alignment horizontal="right" vertical="center" wrapText="1"/>
    </xf>
    <xf numFmtId="0" fontId="6" fillId="0" borderId="7" xfId="1" applyFont="1" applyBorder="1" applyAlignment="1">
      <alignment horizontal="left" vertical="center"/>
    </xf>
    <xf numFmtId="4" fontId="6" fillId="0" borderId="8" xfId="1" applyNumberFormat="1" applyFont="1" applyFill="1" applyBorder="1" applyAlignment="1" applyProtection="1">
      <alignment horizontal="right" vertical="center" wrapText="1"/>
    </xf>
    <xf numFmtId="0" fontId="6" fillId="0" borderId="1" xfId="1" applyFont="1" applyBorder="1" applyAlignment="1">
      <alignment horizontal="center" vertical="center"/>
    </xf>
    <xf numFmtId="4" fontId="6" fillId="0" borderId="9" xfId="1" applyNumberFormat="1" applyFont="1" applyFill="1" applyBorder="1" applyAlignment="1">
      <alignment horizontal="right" vertical="center" wrapText="1"/>
    </xf>
    <xf numFmtId="4" fontId="6" fillId="0" borderId="5" xfId="1" applyNumberFormat="1" applyFont="1" applyFill="1" applyBorder="1" applyAlignment="1" applyProtection="1">
      <alignment horizontal="right" vertical="center" wrapText="1"/>
    </xf>
    <xf numFmtId="4" fontId="6" fillId="0" borderId="11" xfId="1" applyNumberFormat="1" applyFont="1" applyFill="1" applyBorder="1" applyAlignment="1">
      <alignment horizontal="left" vertical="center" wrapText="1"/>
    </xf>
    <xf numFmtId="0" fontId="6" fillId="0" borderId="7" xfId="1" applyFont="1" applyFill="1" applyBorder="1" applyAlignment="1">
      <alignment horizontal="left" vertical="center"/>
    </xf>
    <xf numFmtId="4" fontId="6" fillId="0" borderId="1" xfId="1" applyNumberFormat="1" applyFont="1" applyFill="1" applyBorder="1" applyAlignment="1">
      <alignment horizontal="left" vertical="center" wrapText="1"/>
    </xf>
    <xf numFmtId="4" fontId="6" fillId="0" borderId="1" xfId="1" applyNumberFormat="1" applyFont="1" applyFill="1" applyBorder="1" applyAlignment="1">
      <alignment horizontal="right" vertical="center" wrapText="1"/>
    </xf>
    <xf numFmtId="4" fontId="6" fillId="0" borderId="1" xfId="1" applyNumberFormat="1" applyFont="1" applyFill="1" applyBorder="1" applyAlignment="1" applyProtection="1">
      <alignment horizontal="right" vertical="center"/>
    </xf>
    <xf numFmtId="4" fontId="6" fillId="0" borderId="1" xfId="1" applyNumberFormat="1" applyFont="1" applyBorder="1" applyAlignment="1">
      <alignment horizontal="right" vertical="center"/>
    </xf>
    <xf numFmtId="4" fontId="6" fillId="0" borderId="1" xfId="1" applyNumberFormat="1" applyFont="1" applyFill="1" applyBorder="1" applyAlignment="1">
      <alignment horizontal="right" vertical="center"/>
    </xf>
    <xf numFmtId="4" fontId="6" fillId="0" borderId="1" xfId="1" applyNumberFormat="1" applyFont="1" applyFill="1" applyBorder="1" applyAlignment="1">
      <alignment horizontal="center" vertical="center"/>
    </xf>
    <xf numFmtId="0" fontId="1" fillId="0" borderId="14" xfId="1" applyBorder="1" applyAlignment="1">
      <alignment wrapText="1"/>
    </xf>
    <xf numFmtId="0" fontId="5" fillId="0" borderId="0" xfId="1" applyFont="1" applyFill="1" applyAlignment="1"/>
    <xf numFmtId="0" fontId="0" fillId="0" borderId="0" xfId="0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0" fontId="30" fillId="0" borderId="1" xfId="0" applyFont="1" applyBorder="1" applyAlignment="1"/>
    <xf numFmtId="0" fontId="30" fillId="3" borderId="1" xfId="0" applyFont="1" applyFill="1" applyBorder="1" applyAlignment="1">
      <alignment horizontal="center"/>
    </xf>
    <xf numFmtId="0" fontId="30" fillId="3" borderId="1" xfId="0" applyFont="1" applyFill="1" applyBorder="1" applyAlignment="1"/>
    <xf numFmtId="0" fontId="28" fillId="0" borderId="0" xfId="0" applyFont="1" applyAlignment="1">
      <alignment horizontal="center"/>
    </xf>
    <xf numFmtId="0" fontId="18" fillId="0" borderId="1" xfId="1" applyNumberFormat="1" applyFont="1" applyFill="1" applyBorder="1" applyAlignment="1" applyProtection="1">
      <alignment horizontal="center" vertical="center" wrapText="1"/>
    </xf>
    <xf numFmtId="0" fontId="11" fillId="0" borderId="0" xfId="1" applyNumberFormat="1" applyFont="1" applyFill="1" applyAlignment="1" applyProtection="1">
      <alignment horizontal="center"/>
    </xf>
    <xf numFmtId="49" fontId="11" fillId="0" borderId="0" xfId="3" applyNumberFormat="1" applyFont="1" applyFill="1" applyAlignment="1" applyProtection="1">
      <alignment horizontal="center"/>
    </xf>
    <xf numFmtId="0" fontId="18" fillId="0" borderId="1" xfId="3" applyNumberFormat="1" applyFont="1" applyFill="1" applyBorder="1" applyAlignment="1" applyProtection="1">
      <alignment horizontal="center" vertical="center"/>
    </xf>
    <xf numFmtId="0" fontId="11" fillId="0" borderId="0" xfId="3" applyFont="1" applyFill="1" applyAlignment="1">
      <alignment horizontal="center"/>
    </xf>
    <xf numFmtId="0" fontId="18" fillId="0" borderId="7" xfId="3" applyNumberFormat="1" applyFont="1" applyFill="1" applyBorder="1" applyAlignment="1" applyProtection="1">
      <alignment horizontal="center" vertical="center"/>
    </xf>
    <xf numFmtId="0" fontId="18" fillId="0" borderId="8" xfId="3" applyNumberFormat="1" applyFont="1" applyFill="1" applyBorder="1" applyAlignment="1" applyProtection="1">
      <alignment horizontal="center" vertical="center"/>
    </xf>
    <xf numFmtId="0" fontId="18" fillId="0" borderId="5" xfId="3" applyNumberFormat="1" applyFont="1" applyFill="1" applyBorder="1" applyAlignment="1" applyProtection="1">
      <alignment horizontal="center" vertical="center"/>
    </xf>
    <xf numFmtId="0" fontId="18" fillId="0" borderId="10" xfId="3" applyNumberFormat="1" applyFont="1" applyFill="1" applyBorder="1" applyAlignment="1" applyProtection="1">
      <alignment horizontal="center" vertical="center" wrapText="1"/>
    </xf>
    <xf numFmtId="0" fontId="18" fillId="0" borderId="5" xfId="3" applyNumberFormat="1" applyFont="1" applyFill="1" applyBorder="1" applyAlignment="1" applyProtection="1">
      <alignment horizontal="center" vertical="center" wrapText="1"/>
    </xf>
    <xf numFmtId="0" fontId="18" fillId="0" borderId="13" xfId="3" applyNumberFormat="1" applyFont="1" applyFill="1" applyBorder="1" applyAlignment="1" applyProtection="1">
      <alignment horizontal="center" vertical="center"/>
    </xf>
    <xf numFmtId="0" fontId="18" fillId="0" borderId="1" xfId="3" applyNumberFormat="1" applyFont="1" applyFill="1" applyBorder="1" applyAlignment="1" applyProtection="1">
      <alignment horizontal="center" vertical="center" wrapText="1"/>
    </xf>
    <xf numFmtId="0" fontId="11" fillId="0" borderId="0" xfId="3" applyFont="1" applyFill="1" applyAlignment="1">
      <alignment horizontal="center" vertical="center"/>
    </xf>
    <xf numFmtId="0" fontId="11" fillId="0" borderId="0" xfId="3" applyNumberFormat="1" applyFont="1" applyFill="1" applyAlignment="1" applyProtection="1">
      <alignment horizontal="center"/>
      <protection locked="0"/>
    </xf>
    <xf numFmtId="0" fontId="18" fillId="0" borderId="1" xfId="3" applyNumberFormat="1" applyFont="1" applyFill="1" applyBorder="1" applyAlignment="1" applyProtection="1">
      <alignment horizontal="center" vertical="center"/>
      <protection locked="0"/>
    </xf>
    <xf numFmtId="0" fontId="18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7" xfId="3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3" applyNumberFormat="1" applyFont="1" applyFill="1" applyAlignment="1" applyProtection="1">
      <alignment horizontal="center"/>
    </xf>
    <xf numFmtId="0" fontId="16" fillId="0" borderId="0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1" fillId="0" borderId="0" xfId="2" applyNumberFormat="1" applyFont="1" applyFill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6" fillId="0" borderId="1" xfId="2" applyNumberFormat="1" applyFont="1" applyFill="1" applyBorder="1" applyAlignment="1" applyProtection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0" borderId="0" xfId="2" applyNumberFormat="1" applyFont="1" applyFill="1" applyAlignment="1">
      <alignment horizontal="center" vertical="center" wrapText="1"/>
    </xf>
    <xf numFmtId="0" fontId="5" fillId="0" borderId="1" xfId="2" applyNumberFormat="1" applyFont="1" applyFill="1" applyBorder="1" applyAlignment="1" applyProtection="1">
      <alignment horizontal="center" vertical="center" wrapText="1"/>
    </xf>
    <xf numFmtId="0" fontId="9" fillId="0" borderId="1" xfId="2" applyNumberFormat="1" applyFont="1" applyFill="1" applyBorder="1" applyAlignment="1">
      <alignment horizontal="center" vertical="center" wrapText="1"/>
    </xf>
    <xf numFmtId="0" fontId="7" fillId="0" borderId="1" xfId="2" applyNumberFormat="1" applyFont="1" applyFill="1" applyBorder="1" applyAlignment="1" applyProtection="1">
      <alignment horizontal="left" vertical="center" wrapText="1"/>
    </xf>
    <xf numFmtId="0" fontId="8" fillId="0" borderId="1" xfId="2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258"/>
  <sheetViews>
    <sheetView topLeftCell="B1" workbookViewId="0">
      <selection activeCell="C23" sqref="C23"/>
    </sheetView>
  </sheetViews>
  <sheetFormatPr defaultColWidth="9" defaultRowHeight="13.5"/>
  <cols>
    <col min="1" max="1" width="15" style="165" hidden="1" customWidth="1"/>
    <col min="2" max="2" width="15.375" style="165" customWidth="1"/>
    <col min="3" max="3" width="59.75" customWidth="1"/>
    <col min="4" max="4" width="13" style="165" customWidth="1"/>
    <col min="5" max="5" width="101.5" customWidth="1"/>
    <col min="6" max="6" width="29.25" customWidth="1"/>
    <col min="7" max="7" width="30.75" style="165" customWidth="1"/>
    <col min="8" max="8" width="28.5" style="165" customWidth="1"/>
    <col min="9" max="9" width="72.875" customWidth="1"/>
  </cols>
  <sheetData>
    <row r="2" spans="1:9" ht="24.75" customHeight="1">
      <c r="A2" s="171" t="s">
        <v>0</v>
      </c>
      <c r="B2" s="171"/>
      <c r="C2" s="171"/>
      <c r="D2" s="171"/>
      <c r="E2" s="171"/>
      <c r="F2" s="171"/>
      <c r="G2" s="171"/>
      <c r="H2" s="171"/>
      <c r="I2" s="171"/>
    </row>
    <row r="4" spans="1:9" ht="22.5">
      <c r="A4" s="166" t="s">
        <v>1</v>
      </c>
      <c r="B4" s="166" t="s">
        <v>2</v>
      </c>
      <c r="C4" s="166" t="s">
        <v>3</v>
      </c>
      <c r="D4" s="166" t="s">
        <v>4</v>
      </c>
      <c r="E4" s="166" t="s">
        <v>5</v>
      </c>
      <c r="F4" s="166" t="s">
        <v>6</v>
      </c>
      <c r="G4" s="166" t="s">
        <v>7</v>
      </c>
      <c r="H4" s="166" t="s">
        <v>8</v>
      </c>
      <c r="I4" s="166" t="s">
        <v>9</v>
      </c>
    </row>
    <row r="5" spans="1:9" ht="22.5">
      <c r="A5" s="167">
        <v>100001</v>
      </c>
      <c r="B5" s="167">
        <v>1</v>
      </c>
      <c r="C5" s="168" t="s">
        <v>10</v>
      </c>
      <c r="D5" s="167"/>
      <c r="E5" s="168" t="s">
        <v>10</v>
      </c>
      <c r="F5" s="168" t="s">
        <v>11</v>
      </c>
      <c r="G5" s="167" t="s">
        <v>12</v>
      </c>
      <c r="H5" s="167"/>
      <c r="I5" s="168"/>
    </row>
    <row r="6" spans="1:9" ht="22.5">
      <c r="A6" s="167">
        <v>102001</v>
      </c>
      <c r="B6" s="167">
        <v>2</v>
      </c>
      <c r="C6" s="168" t="s">
        <v>13</v>
      </c>
      <c r="D6" s="167"/>
      <c r="E6" s="168" t="s">
        <v>13</v>
      </c>
      <c r="F6" s="168" t="s">
        <v>11</v>
      </c>
      <c r="G6" s="167" t="s">
        <v>12</v>
      </c>
      <c r="H6" s="167"/>
      <c r="I6" s="168"/>
    </row>
    <row r="7" spans="1:9" ht="22.5">
      <c r="A7" s="167">
        <v>101001</v>
      </c>
      <c r="B7" s="167">
        <v>3</v>
      </c>
      <c r="C7" s="168" t="s">
        <v>14</v>
      </c>
      <c r="D7" s="167"/>
      <c r="E7" s="168" t="s">
        <v>14</v>
      </c>
      <c r="F7" s="168" t="s">
        <v>11</v>
      </c>
      <c r="G7" s="167" t="s">
        <v>12</v>
      </c>
      <c r="H7" s="167"/>
      <c r="I7" s="168"/>
    </row>
    <row r="8" spans="1:9" ht="22.5">
      <c r="A8" s="167">
        <v>146001</v>
      </c>
      <c r="B8" s="167">
        <v>4</v>
      </c>
      <c r="C8" s="168" t="s">
        <v>15</v>
      </c>
      <c r="D8" s="167" t="s">
        <v>16</v>
      </c>
      <c r="E8" s="168" t="s">
        <v>17</v>
      </c>
      <c r="F8" s="168" t="s">
        <v>11</v>
      </c>
      <c r="G8" s="167" t="s">
        <v>12</v>
      </c>
      <c r="H8" s="167"/>
      <c r="I8" s="168"/>
    </row>
    <row r="9" spans="1:9" ht="22.5">
      <c r="A9" s="167">
        <v>147001</v>
      </c>
      <c r="B9" s="167">
        <v>5</v>
      </c>
      <c r="C9" s="168" t="s">
        <v>18</v>
      </c>
      <c r="D9" s="167"/>
      <c r="E9" s="168" t="s">
        <v>18</v>
      </c>
      <c r="F9" s="168" t="s">
        <v>11</v>
      </c>
      <c r="G9" s="167" t="s">
        <v>12</v>
      </c>
      <c r="H9" s="167"/>
      <c r="I9" s="168"/>
    </row>
    <row r="10" spans="1:9" ht="22.5">
      <c r="A10" s="167">
        <v>148001</v>
      </c>
      <c r="B10" s="167">
        <v>6</v>
      </c>
      <c r="C10" s="168" t="s">
        <v>19</v>
      </c>
      <c r="D10" s="167"/>
      <c r="E10" s="168" t="s">
        <v>19</v>
      </c>
      <c r="F10" s="168" t="s">
        <v>20</v>
      </c>
      <c r="G10" s="167" t="s">
        <v>12</v>
      </c>
      <c r="H10" s="167"/>
      <c r="I10" s="168"/>
    </row>
    <row r="11" spans="1:9" ht="22.5">
      <c r="A11" s="167">
        <v>149001</v>
      </c>
      <c r="B11" s="167">
        <v>7</v>
      </c>
      <c r="C11" s="168" t="s">
        <v>21</v>
      </c>
      <c r="D11" s="167"/>
      <c r="E11" s="168" t="s">
        <v>21</v>
      </c>
      <c r="F11" s="168" t="s">
        <v>11</v>
      </c>
      <c r="G11" s="167" t="s">
        <v>12</v>
      </c>
      <c r="H11" s="167"/>
      <c r="I11" s="168"/>
    </row>
    <row r="12" spans="1:9" ht="22.5">
      <c r="A12" s="167">
        <v>150001</v>
      </c>
      <c r="B12" s="167">
        <v>8</v>
      </c>
      <c r="C12" s="168" t="s">
        <v>22</v>
      </c>
      <c r="D12" s="167"/>
      <c r="E12" s="168" t="s">
        <v>22</v>
      </c>
      <c r="F12" s="168" t="s">
        <v>11</v>
      </c>
      <c r="G12" s="167" t="s">
        <v>12</v>
      </c>
      <c r="H12" s="167"/>
      <c r="I12" s="168"/>
    </row>
    <row r="13" spans="1:9" ht="22.5">
      <c r="A13" s="167">
        <v>154001</v>
      </c>
      <c r="B13" s="167">
        <v>9</v>
      </c>
      <c r="C13" s="168" t="s">
        <v>23</v>
      </c>
      <c r="D13" s="167"/>
      <c r="E13" s="168" t="s">
        <v>23</v>
      </c>
      <c r="F13" s="168" t="s">
        <v>11</v>
      </c>
      <c r="G13" s="167" t="s">
        <v>12</v>
      </c>
      <c r="H13" s="167"/>
      <c r="I13" s="168"/>
    </row>
    <row r="14" spans="1:9" ht="22.5">
      <c r="A14" s="167">
        <v>153001</v>
      </c>
      <c r="B14" s="167">
        <v>10</v>
      </c>
      <c r="C14" s="168" t="s">
        <v>24</v>
      </c>
      <c r="D14" s="167"/>
      <c r="E14" s="168" t="s">
        <v>24</v>
      </c>
      <c r="F14" s="168" t="s">
        <v>11</v>
      </c>
      <c r="G14" s="167" t="s">
        <v>12</v>
      </c>
      <c r="H14" s="167"/>
      <c r="I14" s="168"/>
    </row>
    <row r="15" spans="1:9" ht="22.5">
      <c r="A15" s="167">
        <v>151001</v>
      </c>
      <c r="B15" s="167">
        <v>11</v>
      </c>
      <c r="C15" s="168" t="s">
        <v>25</v>
      </c>
      <c r="D15" s="167"/>
      <c r="E15" s="168" t="s">
        <v>25</v>
      </c>
      <c r="F15" s="168" t="s">
        <v>11</v>
      </c>
      <c r="G15" s="167" t="s">
        <v>12</v>
      </c>
      <c r="H15" s="167"/>
      <c r="I15" s="168"/>
    </row>
    <row r="16" spans="1:9" ht="22.5">
      <c r="A16" s="167">
        <v>155001</v>
      </c>
      <c r="B16" s="167">
        <v>12</v>
      </c>
      <c r="C16" s="168" t="s">
        <v>26</v>
      </c>
      <c r="D16" s="167" t="s">
        <v>16</v>
      </c>
      <c r="E16" s="168" t="s">
        <v>27</v>
      </c>
      <c r="F16" s="168" t="s">
        <v>11</v>
      </c>
      <c r="G16" s="167" t="s">
        <v>12</v>
      </c>
      <c r="H16" s="167"/>
      <c r="I16" s="168"/>
    </row>
    <row r="17" spans="1:9" ht="22.5">
      <c r="A17" s="167">
        <v>335001</v>
      </c>
      <c r="B17" s="167">
        <v>13</v>
      </c>
      <c r="C17" s="168" t="s">
        <v>28</v>
      </c>
      <c r="D17" s="167"/>
      <c r="E17" s="168" t="s">
        <v>28</v>
      </c>
      <c r="F17" s="168" t="s">
        <v>29</v>
      </c>
      <c r="G17" s="167" t="s">
        <v>12</v>
      </c>
      <c r="H17" s="167"/>
      <c r="I17" s="168"/>
    </row>
    <row r="18" spans="1:9" ht="22.5">
      <c r="A18" s="167">
        <v>400001</v>
      </c>
      <c r="B18" s="167">
        <v>14</v>
      </c>
      <c r="C18" s="168" t="s">
        <v>30</v>
      </c>
      <c r="D18" s="167"/>
      <c r="E18" s="168" t="s">
        <v>30</v>
      </c>
      <c r="F18" s="168" t="s">
        <v>31</v>
      </c>
      <c r="G18" s="167" t="s">
        <v>12</v>
      </c>
      <c r="H18" s="167"/>
      <c r="I18" s="168"/>
    </row>
    <row r="19" spans="1:9" ht="22.5">
      <c r="A19" s="167">
        <v>105001</v>
      </c>
      <c r="B19" s="167">
        <v>15</v>
      </c>
      <c r="C19" s="168" t="s">
        <v>32</v>
      </c>
      <c r="D19" s="167"/>
      <c r="E19" s="168" t="s">
        <v>32</v>
      </c>
      <c r="F19" s="168" t="s">
        <v>11</v>
      </c>
      <c r="G19" s="167" t="s">
        <v>12</v>
      </c>
      <c r="H19" s="167"/>
      <c r="I19" s="168"/>
    </row>
    <row r="20" spans="1:9" ht="22.5">
      <c r="A20" s="167">
        <v>103001</v>
      </c>
      <c r="B20" s="167">
        <v>16</v>
      </c>
      <c r="C20" s="168" t="s">
        <v>33</v>
      </c>
      <c r="D20" s="167"/>
      <c r="E20" s="168" t="s">
        <v>33</v>
      </c>
      <c r="F20" s="168" t="s">
        <v>34</v>
      </c>
      <c r="G20" s="167" t="s">
        <v>12</v>
      </c>
      <c r="H20" s="167"/>
      <c r="I20" s="168"/>
    </row>
    <row r="21" spans="1:9" ht="22.5">
      <c r="A21" s="167">
        <v>250001</v>
      </c>
      <c r="B21" s="167">
        <v>17</v>
      </c>
      <c r="C21" s="168" t="s">
        <v>35</v>
      </c>
      <c r="D21" s="167"/>
      <c r="E21" s="168" t="s">
        <v>35</v>
      </c>
      <c r="F21" s="168" t="s">
        <v>20</v>
      </c>
      <c r="G21" s="167" t="s">
        <v>12</v>
      </c>
      <c r="H21" s="167"/>
      <c r="I21" s="168"/>
    </row>
    <row r="22" spans="1:9" ht="22.5">
      <c r="A22" s="167">
        <v>254001</v>
      </c>
      <c r="B22" s="167">
        <v>18</v>
      </c>
      <c r="C22" s="168" t="s">
        <v>36</v>
      </c>
      <c r="D22" s="167" t="s">
        <v>16</v>
      </c>
      <c r="E22" s="168" t="s">
        <v>37</v>
      </c>
      <c r="F22" s="168" t="s">
        <v>20</v>
      </c>
      <c r="G22" s="167" t="s">
        <v>12</v>
      </c>
      <c r="H22" s="167"/>
      <c r="I22" s="168"/>
    </row>
    <row r="23" spans="1:9" ht="22.5">
      <c r="A23" s="167">
        <v>403001</v>
      </c>
      <c r="B23" s="167">
        <v>19</v>
      </c>
      <c r="C23" s="168" t="s">
        <v>38</v>
      </c>
      <c r="D23" s="167" t="s">
        <v>16</v>
      </c>
      <c r="E23" s="168" t="s">
        <v>39</v>
      </c>
      <c r="F23" s="168" t="s">
        <v>31</v>
      </c>
      <c r="G23" s="167" t="s">
        <v>12</v>
      </c>
      <c r="H23" s="167"/>
      <c r="I23" s="168"/>
    </row>
    <row r="24" spans="1:9" ht="22.5">
      <c r="A24" s="167">
        <v>411001</v>
      </c>
      <c r="B24" s="167">
        <v>20</v>
      </c>
      <c r="C24" s="168" t="s">
        <v>40</v>
      </c>
      <c r="D24" s="167" t="s">
        <v>16</v>
      </c>
      <c r="E24" s="168" t="s">
        <v>41</v>
      </c>
      <c r="F24" s="168" t="s">
        <v>31</v>
      </c>
      <c r="G24" s="167" t="s">
        <v>12</v>
      </c>
      <c r="H24" s="167"/>
      <c r="I24" s="168"/>
    </row>
    <row r="25" spans="1:9" ht="22.5">
      <c r="A25" s="167">
        <v>306001</v>
      </c>
      <c r="B25" s="167">
        <v>21</v>
      </c>
      <c r="C25" s="168" t="s">
        <v>42</v>
      </c>
      <c r="D25" s="167" t="s">
        <v>16</v>
      </c>
      <c r="E25" s="168" t="s">
        <v>43</v>
      </c>
      <c r="F25" s="168" t="s">
        <v>44</v>
      </c>
      <c r="G25" s="167" t="s">
        <v>12</v>
      </c>
      <c r="H25" s="167"/>
      <c r="I25" s="168"/>
    </row>
    <row r="26" spans="1:9" ht="22.5">
      <c r="A26" s="167">
        <v>104001</v>
      </c>
      <c r="B26" s="167">
        <v>22</v>
      </c>
      <c r="C26" s="168" t="s">
        <v>45</v>
      </c>
      <c r="D26" s="167"/>
      <c r="E26" s="168" t="s">
        <v>46</v>
      </c>
      <c r="F26" s="168" t="s">
        <v>34</v>
      </c>
      <c r="G26" s="167" t="s">
        <v>12</v>
      </c>
      <c r="H26" s="167"/>
      <c r="I26" s="168"/>
    </row>
    <row r="27" spans="1:9" ht="22.5">
      <c r="A27" s="167">
        <v>157001</v>
      </c>
      <c r="B27" s="167">
        <v>23</v>
      </c>
      <c r="C27" s="168" t="s">
        <v>47</v>
      </c>
      <c r="D27" s="167"/>
      <c r="E27" s="168" t="s">
        <v>47</v>
      </c>
      <c r="F27" s="168" t="s">
        <v>11</v>
      </c>
      <c r="G27" s="167" t="s">
        <v>12</v>
      </c>
      <c r="H27" s="167"/>
      <c r="I27" s="168"/>
    </row>
    <row r="28" spans="1:9" ht="22.5">
      <c r="A28" s="167">
        <v>332001</v>
      </c>
      <c r="B28" s="167">
        <v>24</v>
      </c>
      <c r="C28" s="168" t="s">
        <v>48</v>
      </c>
      <c r="D28" s="167"/>
      <c r="E28" s="168" t="s">
        <v>48</v>
      </c>
      <c r="F28" s="168" t="s">
        <v>29</v>
      </c>
      <c r="G28" s="167" t="s">
        <v>12</v>
      </c>
      <c r="H28" s="167"/>
      <c r="I28" s="168"/>
    </row>
    <row r="29" spans="1:9" ht="22.5">
      <c r="A29" s="167">
        <v>169001</v>
      </c>
      <c r="B29" s="167">
        <v>25</v>
      </c>
      <c r="C29" s="168" t="s">
        <v>49</v>
      </c>
      <c r="D29" s="167"/>
      <c r="E29" s="168" t="s">
        <v>49</v>
      </c>
      <c r="F29" s="168" t="s">
        <v>11</v>
      </c>
      <c r="G29" s="167" t="s">
        <v>12</v>
      </c>
      <c r="H29" s="167"/>
      <c r="I29" s="168"/>
    </row>
    <row r="30" spans="1:9" ht="22.5">
      <c r="A30" s="167">
        <v>334001</v>
      </c>
      <c r="B30" s="167">
        <v>26</v>
      </c>
      <c r="C30" s="168" t="s">
        <v>50</v>
      </c>
      <c r="D30" s="167"/>
      <c r="E30" s="168" t="s">
        <v>50</v>
      </c>
      <c r="F30" s="168" t="s">
        <v>29</v>
      </c>
      <c r="G30" s="167" t="s">
        <v>12</v>
      </c>
      <c r="H30" s="167"/>
      <c r="I30" s="168"/>
    </row>
    <row r="31" spans="1:9" ht="22.5">
      <c r="A31" s="167">
        <v>410001</v>
      </c>
      <c r="B31" s="167">
        <v>27</v>
      </c>
      <c r="C31" s="168" t="s">
        <v>51</v>
      </c>
      <c r="D31" s="167" t="s">
        <v>16</v>
      </c>
      <c r="E31" s="168" t="s">
        <v>52</v>
      </c>
      <c r="F31" s="168" t="s">
        <v>31</v>
      </c>
      <c r="G31" s="167" t="s">
        <v>12</v>
      </c>
      <c r="H31" s="167"/>
      <c r="I31" s="168"/>
    </row>
    <row r="32" spans="1:9" ht="22.5">
      <c r="A32" s="167">
        <v>414001</v>
      </c>
      <c r="B32" s="167">
        <v>28</v>
      </c>
      <c r="C32" s="168" t="s">
        <v>53</v>
      </c>
      <c r="D32" s="167" t="s">
        <v>16</v>
      </c>
      <c r="E32" s="168" t="s">
        <v>54</v>
      </c>
      <c r="F32" s="168" t="s">
        <v>31</v>
      </c>
      <c r="G32" s="167" t="s">
        <v>12</v>
      </c>
      <c r="H32" s="167"/>
      <c r="I32" s="168"/>
    </row>
    <row r="33" spans="1:9" ht="22.5">
      <c r="A33" s="167">
        <v>416001</v>
      </c>
      <c r="B33" s="167">
        <v>29</v>
      </c>
      <c r="C33" s="168" t="s">
        <v>55</v>
      </c>
      <c r="D33" s="167" t="s">
        <v>16</v>
      </c>
      <c r="E33" s="168" t="s">
        <v>56</v>
      </c>
      <c r="F33" s="168" t="s">
        <v>31</v>
      </c>
      <c r="G33" s="167" t="s">
        <v>12</v>
      </c>
      <c r="H33" s="167"/>
      <c r="I33" s="168"/>
    </row>
    <row r="34" spans="1:9" ht="22.5">
      <c r="A34" s="167">
        <v>409001</v>
      </c>
      <c r="B34" s="167">
        <v>30</v>
      </c>
      <c r="C34" s="168" t="s">
        <v>57</v>
      </c>
      <c r="D34" s="167" t="s">
        <v>16</v>
      </c>
      <c r="E34" s="168" t="s">
        <v>58</v>
      </c>
      <c r="F34" s="168" t="s">
        <v>59</v>
      </c>
      <c r="G34" s="167" t="s">
        <v>12</v>
      </c>
      <c r="H34" s="167"/>
      <c r="I34" s="168"/>
    </row>
    <row r="35" spans="1:9" ht="22.5">
      <c r="A35" s="167">
        <v>307001</v>
      </c>
      <c r="B35" s="167">
        <v>31</v>
      </c>
      <c r="C35" s="168" t="s">
        <v>60</v>
      </c>
      <c r="D35" s="167"/>
      <c r="E35" s="168" t="s">
        <v>60</v>
      </c>
      <c r="F35" s="168" t="s">
        <v>44</v>
      </c>
      <c r="G35" s="167" t="s">
        <v>12</v>
      </c>
      <c r="H35" s="167"/>
      <c r="I35" s="168"/>
    </row>
    <row r="36" spans="1:9" ht="22.5">
      <c r="A36" s="167">
        <v>257001</v>
      </c>
      <c r="B36" s="167">
        <v>32</v>
      </c>
      <c r="C36" s="168" t="s">
        <v>61</v>
      </c>
      <c r="D36" s="167" t="s">
        <v>16</v>
      </c>
      <c r="E36" s="168" t="s">
        <v>62</v>
      </c>
      <c r="F36" s="168" t="s">
        <v>20</v>
      </c>
      <c r="G36" s="167" t="s">
        <v>12</v>
      </c>
      <c r="H36" s="167"/>
      <c r="I36" s="168"/>
    </row>
    <row r="37" spans="1:9" ht="22.5">
      <c r="A37" s="167">
        <v>330001</v>
      </c>
      <c r="B37" s="167">
        <v>33</v>
      </c>
      <c r="C37" s="168" t="s">
        <v>63</v>
      </c>
      <c r="D37" s="167" t="s">
        <v>16</v>
      </c>
      <c r="E37" s="168" t="s">
        <v>64</v>
      </c>
      <c r="F37" s="168" t="s">
        <v>29</v>
      </c>
      <c r="G37" s="167" t="s">
        <v>12</v>
      </c>
      <c r="H37" s="167"/>
      <c r="I37" s="168"/>
    </row>
    <row r="38" spans="1:9" ht="22.5">
      <c r="A38" s="167">
        <v>107001</v>
      </c>
      <c r="B38" s="167">
        <v>34</v>
      </c>
      <c r="C38" s="168" t="s">
        <v>65</v>
      </c>
      <c r="D38" s="167"/>
      <c r="E38" s="168" t="s">
        <v>65</v>
      </c>
      <c r="F38" s="168" t="s">
        <v>11</v>
      </c>
      <c r="G38" s="167" t="s">
        <v>12</v>
      </c>
      <c r="H38" s="167"/>
      <c r="I38" s="168"/>
    </row>
    <row r="39" spans="1:9" ht="22.5">
      <c r="A39" s="169">
        <v>193001</v>
      </c>
      <c r="B39" s="169">
        <v>35</v>
      </c>
      <c r="C39" s="170" t="s">
        <v>66</v>
      </c>
      <c r="D39" s="169" t="s">
        <v>16</v>
      </c>
      <c r="E39" s="170" t="s">
        <v>67</v>
      </c>
      <c r="F39" s="170" t="s">
        <v>44</v>
      </c>
      <c r="G39" s="169" t="s">
        <v>12</v>
      </c>
      <c r="H39" s="169"/>
      <c r="I39" s="170" t="s">
        <v>68</v>
      </c>
    </row>
    <row r="40" spans="1:9" ht="22.5">
      <c r="A40" s="167">
        <v>114001</v>
      </c>
      <c r="B40" s="167">
        <v>36</v>
      </c>
      <c r="C40" s="168" t="s">
        <v>69</v>
      </c>
      <c r="D40" s="167"/>
      <c r="E40" s="168" t="s">
        <v>69</v>
      </c>
      <c r="F40" s="168" t="s">
        <v>11</v>
      </c>
      <c r="G40" s="167" t="s">
        <v>12</v>
      </c>
      <c r="H40" s="167"/>
      <c r="I40" s="168"/>
    </row>
    <row r="41" spans="1:9" ht="22.5">
      <c r="A41" s="167">
        <v>152001</v>
      </c>
      <c r="B41" s="167">
        <v>37</v>
      </c>
      <c r="C41" s="168" t="s">
        <v>70</v>
      </c>
      <c r="D41" s="167"/>
      <c r="E41" s="168" t="s">
        <v>70</v>
      </c>
      <c r="F41" s="168" t="s">
        <v>34</v>
      </c>
      <c r="G41" s="167" t="s">
        <v>12</v>
      </c>
      <c r="H41" s="167"/>
      <c r="I41" s="168"/>
    </row>
    <row r="42" spans="1:9" ht="22.5">
      <c r="A42" s="169"/>
      <c r="B42" s="169"/>
      <c r="C42" s="170" t="s">
        <v>71</v>
      </c>
      <c r="D42" s="169"/>
      <c r="E42" s="170" t="s">
        <v>72</v>
      </c>
      <c r="F42" s="170" t="s">
        <v>11</v>
      </c>
      <c r="G42" s="169"/>
      <c r="H42" s="169"/>
      <c r="I42" s="170" t="s">
        <v>73</v>
      </c>
    </row>
    <row r="43" spans="1:9" ht="22.5">
      <c r="A43" s="167">
        <v>109001</v>
      </c>
      <c r="B43" s="167">
        <v>38</v>
      </c>
      <c r="C43" s="168" t="s">
        <v>74</v>
      </c>
      <c r="D43" s="167" t="s">
        <v>16</v>
      </c>
      <c r="E43" s="168" t="s">
        <v>75</v>
      </c>
      <c r="F43" s="168" t="s">
        <v>11</v>
      </c>
      <c r="G43" s="167" t="s">
        <v>12</v>
      </c>
      <c r="H43" s="167"/>
      <c r="I43" s="168"/>
    </row>
    <row r="44" spans="1:9" ht="22.5">
      <c r="A44" s="167">
        <v>110001</v>
      </c>
      <c r="B44" s="167">
        <v>39</v>
      </c>
      <c r="C44" s="168" t="s">
        <v>76</v>
      </c>
      <c r="D44" s="167" t="s">
        <v>16</v>
      </c>
      <c r="E44" s="168" t="s">
        <v>77</v>
      </c>
      <c r="F44" s="168" t="s">
        <v>11</v>
      </c>
      <c r="G44" s="167" t="s">
        <v>12</v>
      </c>
      <c r="H44" s="167"/>
      <c r="I44" s="168"/>
    </row>
    <row r="45" spans="1:9" ht="22.5">
      <c r="A45" s="167">
        <v>262001</v>
      </c>
      <c r="B45" s="167">
        <v>40</v>
      </c>
      <c r="C45" s="168" t="s">
        <v>78</v>
      </c>
      <c r="D45" s="167"/>
      <c r="E45" s="168" t="s">
        <v>78</v>
      </c>
      <c r="F45" s="168" t="s">
        <v>20</v>
      </c>
      <c r="G45" s="167" t="s">
        <v>12</v>
      </c>
      <c r="H45" s="167"/>
      <c r="I45" s="168"/>
    </row>
    <row r="46" spans="1:9" ht="22.5">
      <c r="A46" s="169">
        <v>182001</v>
      </c>
      <c r="B46" s="169">
        <v>41</v>
      </c>
      <c r="C46" s="170" t="s">
        <v>79</v>
      </c>
      <c r="D46" s="169" t="s">
        <v>16</v>
      </c>
      <c r="E46" s="170" t="s">
        <v>80</v>
      </c>
      <c r="F46" s="170" t="s">
        <v>34</v>
      </c>
      <c r="G46" s="169" t="s">
        <v>12</v>
      </c>
      <c r="H46" s="169"/>
      <c r="I46" s="170" t="s">
        <v>81</v>
      </c>
    </row>
    <row r="47" spans="1:9" ht="22.5">
      <c r="A47" s="167">
        <v>111001</v>
      </c>
      <c r="B47" s="167">
        <v>42</v>
      </c>
      <c r="C47" s="168" t="s">
        <v>82</v>
      </c>
      <c r="D47" s="167"/>
      <c r="E47" s="168" t="s">
        <v>82</v>
      </c>
      <c r="F47" s="168" t="s">
        <v>11</v>
      </c>
      <c r="G47" s="167" t="s">
        <v>12</v>
      </c>
      <c r="H47" s="167"/>
      <c r="I47" s="168"/>
    </row>
    <row r="48" spans="1:9" ht="22.5">
      <c r="A48" s="167">
        <v>309001</v>
      </c>
      <c r="B48" s="167">
        <v>43</v>
      </c>
      <c r="C48" s="168" t="s">
        <v>83</v>
      </c>
      <c r="D48" s="167"/>
      <c r="E48" s="168" t="s">
        <v>83</v>
      </c>
      <c r="F48" s="168" t="s">
        <v>44</v>
      </c>
      <c r="G48" s="167" t="s">
        <v>12</v>
      </c>
      <c r="H48" s="167"/>
      <c r="I48" s="168"/>
    </row>
    <row r="49" spans="1:9" ht="22.5">
      <c r="A49" s="169">
        <v>115001</v>
      </c>
      <c r="B49" s="169">
        <v>44</v>
      </c>
      <c r="C49" s="170" t="s">
        <v>84</v>
      </c>
      <c r="D49" s="169" t="s">
        <v>16</v>
      </c>
      <c r="E49" s="170" t="s">
        <v>85</v>
      </c>
      <c r="F49" s="170" t="s">
        <v>34</v>
      </c>
      <c r="G49" s="169" t="s">
        <v>12</v>
      </c>
      <c r="H49" s="169"/>
      <c r="I49" s="170" t="s">
        <v>86</v>
      </c>
    </row>
    <row r="50" spans="1:9" ht="22.5">
      <c r="A50" s="167">
        <v>305001</v>
      </c>
      <c r="B50" s="167">
        <v>45</v>
      </c>
      <c r="C50" s="168" t="s">
        <v>87</v>
      </c>
      <c r="D50" s="167"/>
      <c r="E50" s="168" t="s">
        <v>87</v>
      </c>
      <c r="F50" s="168" t="s">
        <v>44</v>
      </c>
      <c r="G50" s="167" t="s">
        <v>12</v>
      </c>
      <c r="H50" s="167"/>
      <c r="I50" s="168"/>
    </row>
    <row r="51" spans="1:9" ht="22.5">
      <c r="A51" s="169">
        <v>119001</v>
      </c>
      <c r="B51" s="169">
        <v>46</v>
      </c>
      <c r="C51" s="170" t="s">
        <v>88</v>
      </c>
      <c r="D51" s="169" t="s">
        <v>16</v>
      </c>
      <c r="E51" s="170" t="s">
        <v>89</v>
      </c>
      <c r="F51" s="170" t="s">
        <v>11</v>
      </c>
      <c r="G51" s="169" t="s">
        <v>12</v>
      </c>
      <c r="H51" s="169"/>
      <c r="I51" s="170" t="s">
        <v>68</v>
      </c>
    </row>
    <row r="52" spans="1:9" ht="22.5">
      <c r="A52" s="167">
        <v>190001</v>
      </c>
      <c r="B52" s="167">
        <v>47</v>
      </c>
      <c r="C52" s="168" t="s">
        <v>90</v>
      </c>
      <c r="D52" s="167"/>
      <c r="E52" s="168" t="s">
        <v>90</v>
      </c>
      <c r="F52" s="168" t="s">
        <v>11</v>
      </c>
      <c r="G52" s="167" t="s">
        <v>12</v>
      </c>
      <c r="H52" s="167"/>
      <c r="I52" s="168"/>
    </row>
    <row r="53" spans="1:9" ht="22.5">
      <c r="A53" s="167">
        <v>112001</v>
      </c>
      <c r="B53" s="167">
        <v>48</v>
      </c>
      <c r="C53" s="168" t="s">
        <v>91</v>
      </c>
      <c r="D53" s="167"/>
      <c r="E53" s="168" t="s">
        <v>91</v>
      </c>
      <c r="F53" s="168" t="s">
        <v>11</v>
      </c>
      <c r="G53" s="167" t="s">
        <v>12</v>
      </c>
      <c r="H53" s="167"/>
      <c r="I53" s="168"/>
    </row>
    <row r="54" spans="1:9" ht="22.5">
      <c r="A54" s="167">
        <v>189001</v>
      </c>
      <c r="B54" s="167">
        <v>49</v>
      </c>
      <c r="C54" s="168" t="s">
        <v>92</v>
      </c>
      <c r="D54" s="167" t="s">
        <v>16</v>
      </c>
      <c r="E54" s="168" t="s">
        <v>93</v>
      </c>
      <c r="F54" s="168" t="s">
        <v>94</v>
      </c>
      <c r="G54" s="167" t="s">
        <v>12</v>
      </c>
      <c r="H54" s="167"/>
      <c r="I54" s="168"/>
    </row>
    <row r="55" spans="1:9" ht="22.5">
      <c r="A55" s="167">
        <v>118001</v>
      </c>
      <c r="B55" s="167">
        <v>50</v>
      </c>
      <c r="C55" s="168" t="s">
        <v>95</v>
      </c>
      <c r="D55" s="167" t="s">
        <v>16</v>
      </c>
      <c r="E55" s="168" t="s">
        <v>96</v>
      </c>
      <c r="F55" s="168" t="s">
        <v>11</v>
      </c>
      <c r="G55" s="167" t="s">
        <v>12</v>
      </c>
      <c r="H55" s="167"/>
      <c r="I55" s="168"/>
    </row>
    <row r="56" spans="1:9" ht="22.5">
      <c r="A56" s="169">
        <v>479001</v>
      </c>
      <c r="B56" s="169">
        <v>51</v>
      </c>
      <c r="C56" s="170" t="s">
        <v>97</v>
      </c>
      <c r="D56" s="169" t="s">
        <v>16</v>
      </c>
      <c r="E56" s="170" t="s">
        <v>98</v>
      </c>
      <c r="F56" s="170" t="s">
        <v>34</v>
      </c>
      <c r="G56" s="169" t="s">
        <v>12</v>
      </c>
      <c r="H56" s="169"/>
      <c r="I56" s="170" t="s">
        <v>81</v>
      </c>
    </row>
    <row r="57" spans="1:9" ht="22.5">
      <c r="A57" s="167">
        <v>468001</v>
      </c>
      <c r="B57" s="167">
        <v>52</v>
      </c>
      <c r="C57" s="168" t="s">
        <v>99</v>
      </c>
      <c r="D57" s="167"/>
      <c r="E57" s="168" t="s">
        <v>99</v>
      </c>
      <c r="F57" s="168" t="s">
        <v>34</v>
      </c>
      <c r="G57" s="167" t="s">
        <v>12</v>
      </c>
      <c r="H57" s="167"/>
      <c r="I57" s="168"/>
    </row>
    <row r="58" spans="1:9" ht="22.5">
      <c r="A58" s="167">
        <v>475001</v>
      </c>
      <c r="B58" s="167">
        <v>53</v>
      </c>
      <c r="C58" s="168" t="s">
        <v>100</v>
      </c>
      <c r="D58" s="167"/>
      <c r="E58" s="168" t="s">
        <v>100</v>
      </c>
      <c r="F58" s="168" t="s">
        <v>34</v>
      </c>
      <c r="G58" s="167" t="s">
        <v>12</v>
      </c>
      <c r="H58" s="167"/>
      <c r="I58" s="168"/>
    </row>
    <row r="59" spans="1:9" ht="22.5">
      <c r="A59" s="167">
        <v>476001</v>
      </c>
      <c r="B59" s="167">
        <v>54</v>
      </c>
      <c r="C59" s="168" t="s">
        <v>101</v>
      </c>
      <c r="D59" s="167"/>
      <c r="E59" s="168" t="s">
        <v>101</v>
      </c>
      <c r="F59" s="168" t="s">
        <v>34</v>
      </c>
      <c r="G59" s="167" t="s">
        <v>12</v>
      </c>
      <c r="H59" s="167"/>
      <c r="I59" s="168"/>
    </row>
    <row r="60" spans="1:9" ht="22.5">
      <c r="A60" s="167">
        <v>303001</v>
      </c>
      <c r="B60" s="167">
        <v>55</v>
      </c>
      <c r="C60" s="168" t="s">
        <v>102</v>
      </c>
      <c r="D60" s="167" t="s">
        <v>16</v>
      </c>
      <c r="E60" s="168" t="s">
        <v>103</v>
      </c>
      <c r="F60" s="168" t="s">
        <v>44</v>
      </c>
      <c r="G60" s="167" t="s">
        <v>12</v>
      </c>
      <c r="H60" s="167"/>
      <c r="I60" s="168"/>
    </row>
    <row r="61" spans="1:9" ht="22.5">
      <c r="A61" s="169">
        <v>337001</v>
      </c>
      <c r="B61" s="169">
        <v>56</v>
      </c>
      <c r="C61" s="170" t="s">
        <v>104</v>
      </c>
      <c r="D61" s="169" t="s">
        <v>16</v>
      </c>
      <c r="E61" s="170" t="s">
        <v>104</v>
      </c>
      <c r="F61" s="170" t="s">
        <v>29</v>
      </c>
      <c r="G61" s="169" t="s">
        <v>12</v>
      </c>
      <c r="H61" s="169"/>
      <c r="I61" s="170" t="s">
        <v>105</v>
      </c>
    </row>
    <row r="62" spans="1:9" ht="22.5">
      <c r="A62" s="169">
        <v>331001</v>
      </c>
      <c r="B62" s="169">
        <v>57</v>
      </c>
      <c r="C62" s="170" t="s">
        <v>106</v>
      </c>
      <c r="D62" s="169" t="s">
        <v>16</v>
      </c>
      <c r="E62" s="170" t="s">
        <v>107</v>
      </c>
      <c r="F62" s="170" t="s">
        <v>29</v>
      </c>
      <c r="G62" s="169" t="s">
        <v>12</v>
      </c>
      <c r="H62" s="169"/>
      <c r="I62" s="170" t="s">
        <v>108</v>
      </c>
    </row>
    <row r="63" spans="1:9" ht="22.5">
      <c r="A63" s="167">
        <v>338001</v>
      </c>
      <c r="B63" s="167">
        <v>58</v>
      </c>
      <c r="C63" s="168" t="s">
        <v>109</v>
      </c>
      <c r="D63" s="167"/>
      <c r="E63" s="168" t="s">
        <v>109</v>
      </c>
      <c r="F63" s="168" t="s">
        <v>29</v>
      </c>
      <c r="G63" s="167" t="s">
        <v>12</v>
      </c>
      <c r="H63" s="167"/>
      <c r="I63" s="168"/>
    </row>
    <row r="64" spans="1:9" ht="22.5">
      <c r="A64" s="167">
        <v>273001</v>
      </c>
      <c r="B64" s="167">
        <v>59</v>
      </c>
      <c r="C64" s="168" t="s">
        <v>110</v>
      </c>
      <c r="D64" s="167"/>
      <c r="E64" s="168" t="s">
        <v>110</v>
      </c>
      <c r="F64" s="168" t="s">
        <v>20</v>
      </c>
      <c r="G64" s="167" t="s">
        <v>12</v>
      </c>
      <c r="H64" s="167"/>
      <c r="I64" s="168"/>
    </row>
    <row r="65" spans="1:9" ht="22.5">
      <c r="A65" s="169"/>
      <c r="B65" s="169"/>
      <c r="C65" s="170" t="s">
        <v>111</v>
      </c>
      <c r="D65" s="169"/>
      <c r="E65" s="170" t="s">
        <v>58</v>
      </c>
      <c r="F65" s="170" t="s">
        <v>59</v>
      </c>
      <c r="G65" s="169"/>
      <c r="H65" s="169"/>
      <c r="I65" s="170" t="s">
        <v>112</v>
      </c>
    </row>
    <row r="66" spans="1:9" ht="22.5">
      <c r="A66" s="167">
        <v>265001</v>
      </c>
      <c r="B66" s="167">
        <v>60</v>
      </c>
      <c r="C66" s="168" t="s">
        <v>113</v>
      </c>
      <c r="D66" s="167"/>
      <c r="E66" s="168" t="s">
        <v>113</v>
      </c>
      <c r="F66" s="168" t="s">
        <v>20</v>
      </c>
      <c r="G66" s="167" t="s">
        <v>12</v>
      </c>
      <c r="H66" s="167"/>
      <c r="I66" s="168"/>
    </row>
    <row r="67" spans="1:9" ht="22.5">
      <c r="A67" s="167">
        <v>127001</v>
      </c>
      <c r="B67" s="167">
        <v>61</v>
      </c>
      <c r="C67" s="168" t="s">
        <v>114</v>
      </c>
      <c r="D67" s="167"/>
      <c r="E67" s="168" t="s">
        <v>114</v>
      </c>
      <c r="F67" s="168" t="s">
        <v>11</v>
      </c>
      <c r="G67" s="167" t="s">
        <v>12</v>
      </c>
      <c r="H67" s="167"/>
      <c r="I67" s="168"/>
    </row>
    <row r="68" spans="1:9" ht="22.5">
      <c r="A68" s="167">
        <v>128001</v>
      </c>
      <c r="B68" s="167">
        <v>62</v>
      </c>
      <c r="C68" s="168" t="s">
        <v>115</v>
      </c>
      <c r="D68" s="167"/>
      <c r="E68" s="168" t="s">
        <v>115</v>
      </c>
      <c r="F68" s="168" t="s">
        <v>11</v>
      </c>
      <c r="G68" s="167" t="s">
        <v>12</v>
      </c>
      <c r="H68" s="167"/>
      <c r="I68" s="168"/>
    </row>
    <row r="69" spans="1:9" ht="22.5">
      <c r="A69" s="167">
        <v>129001</v>
      </c>
      <c r="B69" s="167">
        <v>63</v>
      </c>
      <c r="C69" s="168" t="s">
        <v>116</v>
      </c>
      <c r="D69" s="167"/>
      <c r="E69" s="168" t="s">
        <v>116</v>
      </c>
      <c r="F69" s="168" t="s">
        <v>11</v>
      </c>
      <c r="G69" s="167" t="s">
        <v>12</v>
      </c>
      <c r="H69" s="167"/>
      <c r="I69" s="168"/>
    </row>
    <row r="70" spans="1:9" ht="22.5">
      <c r="A70" s="167">
        <v>132001</v>
      </c>
      <c r="B70" s="167">
        <v>64</v>
      </c>
      <c r="C70" s="168" t="s">
        <v>117</v>
      </c>
      <c r="D70" s="167"/>
      <c r="E70" s="168" t="s">
        <v>117</v>
      </c>
      <c r="F70" s="168" t="s">
        <v>11</v>
      </c>
      <c r="G70" s="167" t="s">
        <v>12</v>
      </c>
      <c r="H70" s="167"/>
      <c r="I70" s="168"/>
    </row>
    <row r="71" spans="1:9" ht="22.5">
      <c r="A71" s="167">
        <v>301001</v>
      </c>
      <c r="B71" s="167">
        <v>65</v>
      </c>
      <c r="C71" s="168" t="s">
        <v>118</v>
      </c>
      <c r="D71" s="167"/>
      <c r="E71" s="168" t="s">
        <v>118</v>
      </c>
      <c r="F71" s="168" t="s">
        <v>44</v>
      </c>
      <c r="G71" s="167" t="s">
        <v>12</v>
      </c>
      <c r="H71" s="167"/>
      <c r="I71" s="168"/>
    </row>
    <row r="72" spans="1:9" ht="22.5">
      <c r="A72" s="167">
        <v>269001</v>
      </c>
      <c r="B72" s="167">
        <v>66</v>
      </c>
      <c r="C72" s="168" t="s">
        <v>119</v>
      </c>
      <c r="D72" s="167"/>
      <c r="E72" s="168" t="s">
        <v>119</v>
      </c>
      <c r="F72" s="168" t="s">
        <v>20</v>
      </c>
      <c r="G72" s="167" t="s">
        <v>12</v>
      </c>
      <c r="H72" s="167"/>
      <c r="I72" s="168"/>
    </row>
    <row r="73" spans="1:9" ht="22.5">
      <c r="A73" s="167">
        <v>164001</v>
      </c>
      <c r="B73" s="167">
        <v>67</v>
      </c>
      <c r="C73" s="168" t="s">
        <v>120</v>
      </c>
      <c r="D73" s="167"/>
      <c r="E73" s="168" t="s">
        <v>120</v>
      </c>
      <c r="F73" s="168" t="s">
        <v>11</v>
      </c>
      <c r="G73" s="167" t="s">
        <v>12</v>
      </c>
      <c r="H73" s="167"/>
      <c r="I73" s="168"/>
    </row>
    <row r="74" spans="1:9" ht="22.5">
      <c r="A74" s="167">
        <v>165001</v>
      </c>
      <c r="B74" s="167">
        <v>68</v>
      </c>
      <c r="C74" s="168" t="s">
        <v>121</v>
      </c>
      <c r="D74" s="167"/>
      <c r="E74" s="168" t="s">
        <v>121</v>
      </c>
      <c r="F74" s="168" t="s">
        <v>11</v>
      </c>
      <c r="G74" s="167" t="s">
        <v>12</v>
      </c>
      <c r="H74" s="167"/>
      <c r="I74" s="168"/>
    </row>
    <row r="75" spans="1:9" ht="22.5">
      <c r="A75" s="167">
        <v>166001</v>
      </c>
      <c r="B75" s="167">
        <v>69</v>
      </c>
      <c r="C75" s="168" t="s">
        <v>122</v>
      </c>
      <c r="D75" s="167"/>
      <c r="E75" s="168" t="s">
        <v>122</v>
      </c>
      <c r="F75" s="168" t="s">
        <v>11</v>
      </c>
      <c r="G75" s="167" t="s">
        <v>12</v>
      </c>
      <c r="H75" s="167"/>
      <c r="I75" s="168"/>
    </row>
    <row r="76" spans="1:9" ht="22.5">
      <c r="A76" s="167">
        <v>167001</v>
      </c>
      <c r="B76" s="167">
        <v>70</v>
      </c>
      <c r="C76" s="168" t="s">
        <v>123</v>
      </c>
      <c r="D76" s="167"/>
      <c r="E76" s="168" t="s">
        <v>123</v>
      </c>
      <c r="F76" s="168" t="s">
        <v>11</v>
      </c>
      <c r="G76" s="167" t="s">
        <v>12</v>
      </c>
      <c r="H76" s="167"/>
      <c r="I76" s="168"/>
    </row>
    <row r="77" spans="1:9" ht="22.5">
      <c r="A77" s="167">
        <v>168001</v>
      </c>
      <c r="B77" s="167">
        <v>71</v>
      </c>
      <c r="C77" s="168" t="s">
        <v>124</v>
      </c>
      <c r="D77" s="167"/>
      <c r="E77" s="168" t="s">
        <v>124</v>
      </c>
      <c r="F77" s="168" t="s">
        <v>11</v>
      </c>
      <c r="G77" s="167" t="s">
        <v>12</v>
      </c>
      <c r="H77" s="167"/>
      <c r="I77" s="168"/>
    </row>
    <row r="78" spans="1:9" ht="22.5">
      <c r="A78" s="167">
        <v>187001</v>
      </c>
      <c r="B78" s="167">
        <v>72</v>
      </c>
      <c r="C78" s="168" t="s">
        <v>125</v>
      </c>
      <c r="D78" s="167"/>
      <c r="E78" s="168" t="s">
        <v>125</v>
      </c>
      <c r="F78" s="168" t="s">
        <v>11</v>
      </c>
      <c r="G78" s="167" t="s">
        <v>12</v>
      </c>
      <c r="H78" s="167"/>
      <c r="I78" s="168"/>
    </row>
    <row r="79" spans="1:9" ht="22.5">
      <c r="A79" s="167">
        <v>192001</v>
      </c>
      <c r="B79" s="167">
        <v>73</v>
      </c>
      <c r="C79" s="168" t="s">
        <v>126</v>
      </c>
      <c r="D79" s="167"/>
      <c r="E79" s="168" t="s">
        <v>126</v>
      </c>
      <c r="F79" s="168" t="s">
        <v>11</v>
      </c>
      <c r="G79" s="167" t="s">
        <v>12</v>
      </c>
      <c r="H79" s="167"/>
      <c r="I79" s="168"/>
    </row>
    <row r="80" spans="1:9" ht="22.5">
      <c r="A80" s="167">
        <v>159001</v>
      </c>
      <c r="B80" s="167">
        <v>74</v>
      </c>
      <c r="C80" s="168" t="s">
        <v>127</v>
      </c>
      <c r="D80" s="167"/>
      <c r="E80" s="168" t="s">
        <v>127</v>
      </c>
      <c r="F80" s="168" t="s">
        <v>11</v>
      </c>
      <c r="G80" s="167" t="s">
        <v>12</v>
      </c>
      <c r="H80" s="167"/>
      <c r="I80" s="168"/>
    </row>
    <row r="81" spans="1:9" ht="22.5">
      <c r="A81" s="167">
        <v>160001</v>
      </c>
      <c r="B81" s="167">
        <v>75</v>
      </c>
      <c r="C81" s="168" t="s">
        <v>128</v>
      </c>
      <c r="D81" s="167"/>
      <c r="E81" s="168" t="s">
        <v>128</v>
      </c>
      <c r="F81" s="168" t="s">
        <v>11</v>
      </c>
      <c r="G81" s="167" t="s">
        <v>12</v>
      </c>
      <c r="H81" s="167"/>
      <c r="I81" s="168"/>
    </row>
    <row r="82" spans="1:9" ht="22.5">
      <c r="A82" s="167">
        <v>161001</v>
      </c>
      <c r="B82" s="167">
        <v>76</v>
      </c>
      <c r="C82" s="168" t="s">
        <v>129</v>
      </c>
      <c r="D82" s="167"/>
      <c r="E82" s="168" t="s">
        <v>129</v>
      </c>
      <c r="F82" s="168" t="s">
        <v>11</v>
      </c>
      <c r="G82" s="167" t="s">
        <v>12</v>
      </c>
      <c r="H82" s="167"/>
      <c r="I82" s="168"/>
    </row>
    <row r="83" spans="1:9" ht="22.5">
      <c r="A83" s="167">
        <v>162001</v>
      </c>
      <c r="B83" s="167">
        <v>77</v>
      </c>
      <c r="C83" s="168" t="s">
        <v>130</v>
      </c>
      <c r="D83" s="167"/>
      <c r="E83" s="168" t="s">
        <v>130</v>
      </c>
      <c r="F83" s="168" t="s">
        <v>11</v>
      </c>
      <c r="G83" s="167" t="s">
        <v>12</v>
      </c>
      <c r="H83" s="167"/>
      <c r="I83" s="168"/>
    </row>
    <row r="84" spans="1:9" ht="22.5">
      <c r="A84" s="167">
        <v>163001</v>
      </c>
      <c r="B84" s="167">
        <v>78</v>
      </c>
      <c r="C84" s="168" t="s">
        <v>131</v>
      </c>
      <c r="D84" s="167"/>
      <c r="E84" s="168" t="s">
        <v>131</v>
      </c>
      <c r="F84" s="168" t="s">
        <v>11</v>
      </c>
      <c r="G84" s="167" t="s">
        <v>12</v>
      </c>
      <c r="H84" s="167"/>
      <c r="I84" s="168"/>
    </row>
    <row r="85" spans="1:9" ht="22.5">
      <c r="A85" s="167">
        <v>186001</v>
      </c>
      <c r="B85" s="167">
        <v>79</v>
      </c>
      <c r="C85" s="168" t="s">
        <v>132</v>
      </c>
      <c r="D85" s="167"/>
      <c r="E85" s="168" t="s">
        <v>132</v>
      </c>
      <c r="F85" s="168" t="s">
        <v>11</v>
      </c>
      <c r="G85" s="167" t="s">
        <v>12</v>
      </c>
      <c r="H85" s="167"/>
      <c r="I85" s="168"/>
    </row>
    <row r="86" spans="1:9" ht="22.5">
      <c r="A86" s="167">
        <v>191001</v>
      </c>
      <c r="B86" s="167">
        <v>80</v>
      </c>
      <c r="C86" s="168" t="s">
        <v>133</v>
      </c>
      <c r="D86" s="167"/>
      <c r="E86" s="168" t="s">
        <v>133</v>
      </c>
      <c r="F86" s="168" t="s">
        <v>11</v>
      </c>
      <c r="G86" s="167" t="s">
        <v>12</v>
      </c>
      <c r="H86" s="167"/>
      <c r="I86" s="168"/>
    </row>
    <row r="87" spans="1:9" ht="22.5">
      <c r="A87" s="167">
        <v>137001</v>
      </c>
      <c r="B87" s="167">
        <v>81</v>
      </c>
      <c r="C87" s="168" t="s">
        <v>134</v>
      </c>
      <c r="D87" s="167"/>
      <c r="E87" s="168" t="s">
        <v>134</v>
      </c>
      <c r="F87" s="168" t="s">
        <v>11</v>
      </c>
      <c r="G87" s="167" t="s">
        <v>12</v>
      </c>
      <c r="H87" s="167"/>
      <c r="I87" s="168"/>
    </row>
    <row r="88" spans="1:9" ht="22.5">
      <c r="A88" s="167">
        <v>138001</v>
      </c>
      <c r="B88" s="167">
        <v>82</v>
      </c>
      <c r="C88" s="168" t="s">
        <v>135</v>
      </c>
      <c r="D88" s="167"/>
      <c r="E88" s="168" t="s">
        <v>135</v>
      </c>
      <c r="F88" s="168" t="s">
        <v>11</v>
      </c>
      <c r="G88" s="167" t="s">
        <v>12</v>
      </c>
      <c r="H88" s="167"/>
      <c r="I88" s="168"/>
    </row>
    <row r="89" spans="1:9" ht="22.5">
      <c r="A89" s="167">
        <v>139001</v>
      </c>
      <c r="B89" s="167">
        <v>83</v>
      </c>
      <c r="C89" s="168" t="s">
        <v>136</v>
      </c>
      <c r="D89" s="167"/>
      <c r="E89" s="168" t="s">
        <v>136</v>
      </c>
      <c r="F89" s="168" t="s">
        <v>11</v>
      </c>
      <c r="G89" s="167" t="s">
        <v>12</v>
      </c>
      <c r="H89" s="167"/>
      <c r="I89" s="168"/>
    </row>
    <row r="90" spans="1:9" ht="22.5">
      <c r="A90" s="167">
        <v>140001</v>
      </c>
      <c r="B90" s="167">
        <v>84</v>
      </c>
      <c r="C90" s="168" t="s">
        <v>137</v>
      </c>
      <c r="D90" s="167"/>
      <c r="E90" s="168" t="s">
        <v>137</v>
      </c>
      <c r="F90" s="168" t="s">
        <v>11</v>
      </c>
      <c r="G90" s="167" t="s">
        <v>12</v>
      </c>
      <c r="H90" s="167"/>
      <c r="I90" s="168"/>
    </row>
    <row r="91" spans="1:9" ht="22.5">
      <c r="A91" s="167">
        <v>141001</v>
      </c>
      <c r="B91" s="167">
        <v>85</v>
      </c>
      <c r="C91" s="168" t="s">
        <v>138</v>
      </c>
      <c r="D91" s="167"/>
      <c r="E91" s="168" t="s">
        <v>138</v>
      </c>
      <c r="F91" s="168" t="s">
        <v>11</v>
      </c>
      <c r="G91" s="167" t="s">
        <v>12</v>
      </c>
      <c r="H91" s="167"/>
      <c r="I91" s="168"/>
    </row>
    <row r="92" spans="1:9" ht="22.5">
      <c r="A92" s="167">
        <v>142001</v>
      </c>
      <c r="B92" s="167">
        <v>86</v>
      </c>
      <c r="C92" s="168" t="s">
        <v>139</v>
      </c>
      <c r="D92" s="167"/>
      <c r="E92" s="168" t="s">
        <v>139</v>
      </c>
      <c r="F92" s="168" t="s">
        <v>11</v>
      </c>
      <c r="G92" s="167" t="s">
        <v>12</v>
      </c>
      <c r="H92" s="167"/>
      <c r="I92" s="168"/>
    </row>
    <row r="93" spans="1:9" ht="22.5">
      <c r="A93" s="167">
        <v>143001</v>
      </c>
      <c r="B93" s="167">
        <v>87</v>
      </c>
      <c r="C93" s="168" t="s">
        <v>140</v>
      </c>
      <c r="D93" s="167"/>
      <c r="E93" s="168" t="s">
        <v>140</v>
      </c>
      <c r="F93" s="168" t="s">
        <v>11</v>
      </c>
      <c r="G93" s="167" t="s">
        <v>12</v>
      </c>
      <c r="H93" s="167"/>
      <c r="I93" s="168"/>
    </row>
    <row r="94" spans="1:9" ht="22.5">
      <c r="A94" s="167">
        <v>134001</v>
      </c>
      <c r="B94" s="167">
        <v>88</v>
      </c>
      <c r="C94" s="168" t="s">
        <v>141</v>
      </c>
      <c r="D94" s="167"/>
      <c r="E94" s="168" t="s">
        <v>141</v>
      </c>
      <c r="F94" s="168" t="s">
        <v>11</v>
      </c>
      <c r="G94" s="167" t="s">
        <v>12</v>
      </c>
      <c r="H94" s="167"/>
      <c r="I94" s="168"/>
    </row>
    <row r="95" spans="1:9" ht="22.5">
      <c r="A95" s="167">
        <v>133001</v>
      </c>
      <c r="B95" s="167">
        <v>89</v>
      </c>
      <c r="C95" s="168" t="s">
        <v>142</v>
      </c>
      <c r="D95" s="167"/>
      <c r="E95" s="168" t="s">
        <v>142</v>
      </c>
      <c r="F95" s="168" t="s">
        <v>11</v>
      </c>
      <c r="G95" s="167" t="s">
        <v>12</v>
      </c>
      <c r="H95" s="167"/>
      <c r="I95" s="168"/>
    </row>
    <row r="96" spans="1:9" ht="22.5">
      <c r="A96" s="167">
        <v>135001</v>
      </c>
      <c r="B96" s="167">
        <v>90</v>
      </c>
      <c r="C96" s="168" t="s">
        <v>143</v>
      </c>
      <c r="D96" s="167"/>
      <c r="E96" s="168" t="s">
        <v>143</v>
      </c>
      <c r="F96" s="168" t="s">
        <v>11</v>
      </c>
      <c r="G96" s="167" t="s">
        <v>12</v>
      </c>
      <c r="H96" s="167"/>
      <c r="I96" s="168"/>
    </row>
    <row r="97" spans="1:9" ht="22.5">
      <c r="A97" s="167">
        <v>175001</v>
      </c>
      <c r="B97" s="167">
        <v>91</v>
      </c>
      <c r="C97" s="168" t="s">
        <v>144</v>
      </c>
      <c r="D97" s="167"/>
      <c r="E97" s="168" t="s">
        <v>144</v>
      </c>
      <c r="F97" s="168" t="s">
        <v>11</v>
      </c>
      <c r="G97" s="167" t="s">
        <v>12</v>
      </c>
      <c r="H97" s="167"/>
      <c r="I97" s="168"/>
    </row>
    <row r="98" spans="1:9" ht="22.5">
      <c r="A98" s="167">
        <v>255001</v>
      </c>
      <c r="B98" s="167">
        <v>92</v>
      </c>
      <c r="C98" s="168" t="s">
        <v>145</v>
      </c>
      <c r="D98" s="167"/>
      <c r="E98" s="168" t="s">
        <v>145</v>
      </c>
      <c r="F98" s="168" t="s">
        <v>20</v>
      </c>
      <c r="G98" s="167" t="s">
        <v>12</v>
      </c>
      <c r="H98" s="167"/>
      <c r="I98" s="168"/>
    </row>
    <row r="99" spans="1:9" ht="22.5">
      <c r="A99" s="167">
        <v>267001</v>
      </c>
      <c r="B99" s="167">
        <v>93</v>
      </c>
      <c r="C99" s="168" t="s">
        <v>146</v>
      </c>
      <c r="D99" s="167"/>
      <c r="E99" s="168" t="s">
        <v>146</v>
      </c>
      <c r="F99" s="168" t="s">
        <v>20</v>
      </c>
      <c r="G99" s="167" t="s">
        <v>12</v>
      </c>
      <c r="H99" s="167"/>
      <c r="I99" s="168"/>
    </row>
    <row r="100" spans="1:9" ht="22.5">
      <c r="A100" s="167">
        <v>144001</v>
      </c>
      <c r="B100" s="167">
        <v>94</v>
      </c>
      <c r="C100" s="168" t="s">
        <v>147</v>
      </c>
      <c r="D100" s="167"/>
      <c r="E100" s="168" t="s">
        <v>147</v>
      </c>
      <c r="F100" s="168" t="s">
        <v>11</v>
      </c>
      <c r="G100" s="167" t="s">
        <v>12</v>
      </c>
      <c r="H100" s="167"/>
      <c r="I100" s="168"/>
    </row>
    <row r="101" spans="1:9" ht="22.5">
      <c r="A101" s="167">
        <v>259001</v>
      </c>
      <c r="B101" s="167">
        <v>95</v>
      </c>
      <c r="C101" s="168" t="s">
        <v>148</v>
      </c>
      <c r="D101" s="167"/>
      <c r="E101" s="168" t="s">
        <v>148</v>
      </c>
      <c r="F101" s="168" t="s">
        <v>20</v>
      </c>
      <c r="G101" s="167" t="s">
        <v>12</v>
      </c>
      <c r="H101" s="167"/>
      <c r="I101" s="168"/>
    </row>
    <row r="102" spans="1:9" ht="22.5">
      <c r="A102" s="167">
        <v>260001</v>
      </c>
      <c r="B102" s="167">
        <v>96</v>
      </c>
      <c r="C102" s="168" t="s">
        <v>149</v>
      </c>
      <c r="D102" s="167"/>
      <c r="E102" s="168" t="s">
        <v>149</v>
      </c>
      <c r="F102" s="168" t="s">
        <v>20</v>
      </c>
      <c r="G102" s="167" t="s">
        <v>12</v>
      </c>
      <c r="H102" s="167"/>
      <c r="I102" s="168"/>
    </row>
    <row r="103" spans="1:9" ht="22.5">
      <c r="A103" s="167">
        <v>185001</v>
      </c>
      <c r="B103" s="167">
        <v>97</v>
      </c>
      <c r="C103" s="168" t="s">
        <v>150</v>
      </c>
      <c r="D103" s="167"/>
      <c r="E103" s="168" t="s">
        <v>150</v>
      </c>
      <c r="F103" s="168" t="s">
        <v>11</v>
      </c>
      <c r="G103" s="167" t="s">
        <v>12</v>
      </c>
      <c r="H103" s="167"/>
      <c r="I103" s="168"/>
    </row>
    <row r="104" spans="1:9" ht="22.5">
      <c r="A104" s="167">
        <v>333001</v>
      </c>
      <c r="B104" s="167">
        <v>98</v>
      </c>
      <c r="C104" s="168" t="s">
        <v>151</v>
      </c>
      <c r="D104" s="167"/>
      <c r="E104" s="168" t="s">
        <v>151</v>
      </c>
      <c r="F104" s="168" t="s">
        <v>29</v>
      </c>
      <c r="G104" s="167" t="s">
        <v>12</v>
      </c>
      <c r="H104" s="167"/>
      <c r="I104" s="168"/>
    </row>
    <row r="105" spans="1:9" ht="22.5">
      <c r="A105" s="167">
        <v>122001</v>
      </c>
      <c r="B105" s="167">
        <v>99</v>
      </c>
      <c r="C105" s="168" t="s">
        <v>152</v>
      </c>
      <c r="D105" s="167"/>
      <c r="E105" s="168" t="s">
        <v>152</v>
      </c>
      <c r="F105" s="168" t="s">
        <v>34</v>
      </c>
      <c r="G105" s="167" t="s">
        <v>12</v>
      </c>
      <c r="H105" s="167"/>
      <c r="I105" s="168"/>
    </row>
    <row r="106" spans="1:9" ht="22.5">
      <c r="A106" s="167">
        <v>136001</v>
      </c>
      <c r="B106" s="167">
        <v>100</v>
      </c>
      <c r="C106" s="168" t="s">
        <v>153</v>
      </c>
      <c r="D106" s="167"/>
      <c r="E106" s="168" t="s">
        <v>153</v>
      </c>
      <c r="F106" s="168" t="s">
        <v>29</v>
      </c>
      <c r="G106" s="167" t="s">
        <v>12</v>
      </c>
      <c r="H106" s="167"/>
      <c r="I106" s="168"/>
    </row>
    <row r="107" spans="1:9" ht="22.5">
      <c r="A107" s="167">
        <v>251001</v>
      </c>
      <c r="B107" s="167">
        <v>101</v>
      </c>
      <c r="C107" s="168" t="s">
        <v>154</v>
      </c>
      <c r="D107" s="167"/>
      <c r="E107" s="168" t="s">
        <v>154</v>
      </c>
      <c r="F107" s="168" t="s">
        <v>20</v>
      </c>
      <c r="G107" s="167" t="s">
        <v>12</v>
      </c>
      <c r="H107" s="167"/>
      <c r="I107" s="168"/>
    </row>
    <row r="108" spans="1:9" ht="22.5">
      <c r="A108" s="167">
        <v>174001</v>
      </c>
      <c r="B108" s="167">
        <v>102</v>
      </c>
      <c r="C108" s="168" t="s">
        <v>155</v>
      </c>
      <c r="D108" s="167"/>
      <c r="E108" s="168" t="s">
        <v>155</v>
      </c>
      <c r="F108" s="168" t="s">
        <v>11</v>
      </c>
      <c r="G108" s="167" t="s">
        <v>12</v>
      </c>
      <c r="H108" s="167"/>
      <c r="I108" s="168"/>
    </row>
    <row r="109" spans="1:9" ht="22.5">
      <c r="A109" s="167">
        <v>268001</v>
      </c>
      <c r="B109" s="167">
        <v>103</v>
      </c>
      <c r="C109" s="168" t="s">
        <v>156</v>
      </c>
      <c r="D109" s="167"/>
      <c r="E109" s="168" t="s">
        <v>156</v>
      </c>
      <c r="F109" s="168" t="s">
        <v>20</v>
      </c>
      <c r="G109" s="167" t="s">
        <v>12</v>
      </c>
      <c r="H109" s="167"/>
      <c r="I109" s="168"/>
    </row>
    <row r="110" spans="1:9" ht="22.5">
      <c r="A110" s="167">
        <v>258001</v>
      </c>
      <c r="B110" s="167">
        <v>104</v>
      </c>
      <c r="C110" s="168" t="s">
        <v>157</v>
      </c>
      <c r="D110" s="167"/>
      <c r="E110" s="168" t="s">
        <v>157</v>
      </c>
      <c r="F110" s="168" t="s">
        <v>20</v>
      </c>
      <c r="G110" s="167" t="s">
        <v>12</v>
      </c>
      <c r="H110" s="167"/>
      <c r="I110" s="168"/>
    </row>
    <row r="111" spans="1:9" ht="22.5">
      <c r="A111" s="167">
        <v>252002</v>
      </c>
      <c r="B111" s="167">
        <v>105</v>
      </c>
      <c r="C111" s="168" t="s">
        <v>158</v>
      </c>
      <c r="D111" s="167"/>
      <c r="E111" s="168" t="s">
        <v>158</v>
      </c>
      <c r="F111" s="168" t="s">
        <v>11</v>
      </c>
      <c r="G111" s="167" t="s">
        <v>12</v>
      </c>
      <c r="H111" s="167"/>
      <c r="I111" s="168"/>
    </row>
    <row r="112" spans="1:9" ht="22.5">
      <c r="A112" s="167">
        <v>256001</v>
      </c>
      <c r="B112" s="167">
        <v>106</v>
      </c>
      <c r="C112" s="168" t="s">
        <v>159</v>
      </c>
      <c r="D112" s="167"/>
      <c r="E112" s="168" t="s">
        <v>159</v>
      </c>
      <c r="F112" s="168" t="s">
        <v>20</v>
      </c>
      <c r="G112" s="167" t="s">
        <v>12</v>
      </c>
      <c r="H112" s="167"/>
      <c r="I112" s="168"/>
    </row>
    <row r="113" spans="1:9" ht="22.5">
      <c r="A113" s="167">
        <v>272001</v>
      </c>
      <c r="B113" s="167">
        <v>107</v>
      </c>
      <c r="C113" s="168" t="s">
        <v>160</v>
      </c>
      <c r="D113" s="167"/>
      <c r="E113" s="168" t="s">
        <v>160</v>
      </c>
      <c r="F113" s="168" t="s">
        <v>20</v>
      </c>
      <c r="G113" s="167" t="s">
        <v>12</v>
      </c>
      <c r="H113" s="167"/>
      <c r="I113" s="168"/>
    </row>
    <row r="114" spans="1:9" ht="22.5">
      <c r="A114" s="167">
        <v>311001</v>
      </c>
      <c r="B114" s="167">
        <v>108</v>
      </c>
      <c r="C114" s="168" t="s">
        <v>161</v>
      </c>
      <c r="D114" s="167"/>
      <c r="E114" s="168" t="s">
        <v>161</v>
      </c>
      <c r="F114" s="168" t="s">
        <v>44</v>
      </c>
      <c r="G114" s="167" t="s">
        <v>12</v>
      </c>
      <c r="H114" s="167"/>
      <c r="I114" s="168"/>
    </row>
    <row r="115" spans="1:9" ht="22.5">
      <c r="A115" s="167">
        <v>312001</v>
      </c>
      <c r="B115" s="167">
        <v>109</v>
      </c>
      <c r="C115" s="168" t="s">
        <v>162</v>
      </c>
      <c r="D115" s="167"/>
      <c r="E115" s="168" t="s">
        <v>162</v>
      </c>
      <c r="F115" s="168" t="s">
        <v>44</v>
      </c>
      <c r="G115" s="167" t="s">
        <v>12</v>
      </c>
      <c r="H115" s="167"/>
      <c r="I115" s="168"/>
    </row>
    <row r="116" spans="1:9" ht="22.5">
      <c r="A116" s="167">
        <v>314001</v>
      </c>
      <c r="B116" s="167">
        <v>110</v>
      </c>
      <c r="C116" s="168" t="s">
        <v>163</v>
      </c>
      <c r="D116" s="167"/>
      <c r="E116" s="168" t="s">
        <v>163</v>
      </c>
      <c r="F116" s="168" t="s">
        <v>44</v>
      </c>
      <c r="G116" s="167" t="s">
        <v>12</v>
      </c>
      <c r="H116" s="167"/>
      <c r="I116" s="168"/>
    </row>
    <row r="117" spans="1:9" ht="22.5">
      <c r="A117" s="167">
        <v>371001</v>
      </c>
      <c r="B117" s="167">
        <v>111</v>
      </c>
      <c r="C117" s="168" t="s">
        <v>164</v>
      </c>
      <c r="D117" s="167"/>
      <c r="E117" s="168" t="s">
        <v>164</v>
      </c>
      <c r="F117" s="168" t="s">
        <v>34</v>
      </c>
      <c r="G117" s="167" t="s">
        <v>12</v>
      </c>
      <c r="H117" s="167"/>
      <c r="I117" s="168"/>
    </row>
    <row r="118" spans="1:9" ht="22.5">
      <c r="A118" s="167">
        <v>372001</v>
      </c>
      <c r="B118" s="167">
        <v>112</v>
      </c>
      <c r="C118" s="168" t="s">
        <v>165</v>
      </c>
      <c r="D118" s="167"/>
      <c r="E118" s="168" t="s">
        <v>165</v>
      </c>
      <c r="F118" s="168" t="s">
        <v>34</v>
      </c>
      <c r="G118" s="167" t="s">
        <v>12</v>
      </c>
      <c r="H118" s="167"/>
      <c r="I118" s="168"/>
    </row>
    <row r="119" spans="1:9" ht="22.5">
      <c r="A119" s="167">
        <v>415001</v>
      </c>
      <c r="B119" s="167">
        <v>113</v>
      </c>
      <c r="C119" s="168" t="s">
        <v>166</v>
      </c>
      <c r="D119" s="167"/>
      <c r="E119" s="168" t="s">
        <v>166</v>
      </c>
      <c r="F119" s="168" t="s">
        <v>31</v>
      </c>
      <c r="G119" s="167" t="s">
        <v>12</v>
      </c>
      <c r="H119" s="167"/>
      <c r="I119" s="168"/>
    </row>
    <row r="120" spans="1:9" ht="22.5">
      <c r="A120" s="167">
        <v>426001</v>
      </c>
      <c r="B120" s="167">
        <v>114</v>
      </c>
      <c r="C120" s="168" t="s">
        <v>167</v>
      </c>
      <c r="D120" s="167"/>
      <c r="E120" s="168" t="s">
        <v>167</v>
      </c>
      <c r="F120" s="168" t="s">
        <v>31</v>
      </c>
      <c r="G120" s="167" t="s">
        <v>12</v>
      </c>
      <c r="H120" s="167"/>
      <c r="I120" s="168"/>
    </row>
    <row r="121" spans="1:9" ht="22.5">
      <c r="A121" s="167">
        <v>412001</v>
      </c>
      <c r="B121" s="167">
        <v>115</v>
      </c>
      <c r="C121" s="168" t="s">
        <v>168</v>
      </c>
      <c r="D121" s="167"/>
      <c r="E121" s="168" t="s">
        <v>168</v>
      </c>
      <c r="F121" s="168" t="s">
        <v>31</v>
      </c>
      <c r="G121" s="167" t="s">
        <v>12</v>
      </c>
      <c r="H121" s="167"/>
      <c r="I121" s="168"/>
    </row>
    <row r="122" spans="1:9" ht="22.5">
      <c r="A122" s="167">
        <v>336001</v>
      </c>
      <c r="B122" s="167">
        <v>116</v>
      </c>
      <c r="C122" s="168" t="s">
        <v>169</v>
      </c>
      <c r="D122" s="167"/>
      <c r="E122" s="168" t="s">
        <v>169</v>
      </c>
      <c r="F122" s="168" t="s">
        <v>29</v>
      </c>
      <c r="G122" s="167" t="s">
        <v>12</v>
      </c>
      <c r="H122" s="167"/>
      <c r="I122" s="168"/>
    </row>
    <row r="123" spans="1:9" ht="22.5">
      <c r="A123" s="167">
        <v>474001</v>
      </c>
      <c r="B123" s="167">
        <v>117</v>
      </c>
      <c r="C123" s="168" t="s">
        <v>170</v>
      </c>
      <c r="D123" s="167"/>
      <c r="E123" s="168" t="s">
        <v>170</v>
      </c>
      <c r="F123" s="168" t="s">
        <v>34</v>
      </c>
      <c r="G123" s="167" t="s">
        <v>12</v>
      </c>
      <c r="H123" s="167"/>
      <c r="I123" s="168"/>
    </row>
    <row r="124" spans="1:9" ht="22.5">
      <c r="A124" s="167">
        <v>478001</v>
      </c>
      <c r="B124" s="167">
        <v>118</v>
      </c>
      <c r="C124" s="168" t="s">
        <v>171</v>
      </c>
      <c r="D124" s="167"/>
      <c r="E124" s="168" t="s">
        <v>171</v>
      </c>
      <c r="F124" s="168" t="s">
        <v>34</v>
      </c>
      <c r="G124" s="167" t="s">
        <v>12</v>
      </c>
      <c r="H124" s="167"/>
      <c r="I124" s="168"/>
    </row>
    <row r="125" spans="1:9" ht="22.5">
      <c r="A125" s="167">
        <v>370001</v>
      </c>
      <c r="B125" s="167">
        <v>119</v>
      </c>
      <c r="C125" s="168" t="s">
        <v>172</v>
      </c>
      <c r="D125" s="167"/>
      <c r="E125" s="168" t="s">
        <v>172</v>
      </c>
      <c r="F125" s="168" t="s">
        <v>34</v>
      </c>
      <c r="G125" s="167" t="s">
        <v>12</v>
      </c>
      <c r="H125" s="167"/>
      <c r="I125" s="168"/>
    </row>
    <row r="126" spans="1:9" ht="22.5">
      <c r="A126" s="167">
        <v>270004</v>
      </c>
      <c r="B126" s="167">
        <v>120</v>
      </c>
      <c r="C126" s="168" t="s">
        <v>173</v>
      </c>
      <c r="D126" s="167"/>
      <c r="E126" s="168" t="s">
        <v>173</v>
      </c>
      <c r="F126" s="168" t="s">
        <v>20</v>
      </c>
      <c r="G126" s="167" t="s">
        <v>12</v>
      </c>
      <c r="H126" s="167"/>
      <c r="I126" s="168"/>
    </row>
    <row r="127" spans="1:9" ht="22.5">
      <c r="A127" s="167">
        <v>250005</v>
      </c>
      <c r="B127" s="167">
        <v>121</v>
      </c>
      <c r="C127" s="168" t="s">
        <v>174</v>
      </c>
      <c r="D127" s="167"/>
      <c r="E127" s="168" t="s">
        <v>174</v>
      </c>
      <c r="F127" s="168" t="s">
        <v>20</v>
      </c>
      <c r="G127" s="167" t="s">
        <v>175</v>
      </c>
      <c r="H127" s="167"/>
      <c r="I127" s="168"/>
    </row>
    <row r="128" spans="1:9" ht="22.5">
      <c r="A128" s="167">
        <v>250006</v>
      </c>
      <c r="B128" s="167">
        <v>122</v>
      </c>
      <c r="C128" s="168" t="s">
        <v>176</v>
      </c>
      <c r="D128" s="167"/>
      <c r="E128" s="168" t="s">
        <v>176</v>
      </c>
      <c r="F128" s="168" t="s">
        <v>20</v>
      </c>
      <c r="G128" s="167" t="s">
        <v>175</v>
      </c>
      <c r="H128" s="167"/>
      <c r="I128" s="168"/>
    </row>
    <row r="129" spans="1:9" ht="22.5">
      <c r="A129" s="167">
        <v>250007</v>
      </c>
      <c r="B129" s="167">
        <v>123</v>
      </c>
      <c r="C129" s="168" t="s">
        <v>177</v>
      </c>
      <c r="D129" s="167"/>
      <c r="E129" s="168" t="s">
        <v>177</v>
      </c>
      <c r="F129" s="168" t="s">
        <v>20</v>
      </c>
      <c r="G129" s="167" t="s">
        <v>175</v>
      </c>
      <c r="H129" s="167"/>
      <c r="I129" s="168"/>
    </row>
    <row r="130" spans="1:9" ht="22.5">
      <c r="A130" s="167">
        <v>250008</v>
      </c>
      <c r="B130" s="167">
        <v>124</v>
      </c>
      <c r="C130" s="168" t="s">
        <v>178</v>
      </c>
      <c r="D130" s="167"/>
      <c r="E130" s="168" t="s">
        <v>178</v>
      </c>
      <c r="F130" s="168" t="s">
        <v>20</v>
      </c>
      <c r="G130" s="167" t="s">
        <v>175</v>
      </c>
      <c r="H130" s="167"/>
      <c r="I130" s="168"/>
    </row>
    <row r="131" spans="1:9" ht="22.5">
      <c r="A131" s="167">
        <v>250009</v>
      </c>
      <c r="B131" s="167">
        <v>125</v>
      </c>
      <c r="C131" s="168" t="s">
        <v>179</v>
      </c>
      <c r="D131" s="167"/>
      <c r="E131" s="168" t="s">
        <v>179</v>
      </c>
      <c r="F131" s="168" t="s">
        <v>20</v>
      </c>
      <c r="G131" s="167" t="s">
        <v>175</v>
      </c>
      <c r="H131" s="167"/>
      <c r="I131" s="168"/>
    </row>
    <row r="132" spans="1:9" ht="22.5">
      <c r="A132" s="167">
        <v>250010</v>
      </c>
      <c r="B132" s="167">
        <v>126</v>
      </c>
      <c r="C132" s="168" t="s">
        <v>180</v>
      </c>
      <c r="D132" s="167"/>
      <c r="E132" s="168" t="s">
        <v>180</v>
      </c>
      <c r="F132" s="168" t="s">
        <v>20</v>
      </c>
      <c r="G132" s="167" t="s">
        <v>175</v>
      </c>
      <c r="H132" s="167"/>
      <c r="I132" s="168"/>
    </row>
    <row r="133" spans="1:9" ht="22.5">
      <c r="A133" s="167">
        <v>250011</v>
      </c>
      <c r="B133" s="167">
        <v>127</v>
      </c>
      <c r="C133" s="168" t="s">
        <v>181</v>
      </c>
      <c r="D133" s="167"/>
      <c r="E133" s="168" t="s">
        <v>181</v>
      </c>
      <c r="F133" s="168" t="s">
        <v>20</v>
      </c>
      <c r="G133" s="167" t="s">
        <v>175</v>
      </c>
      <c r="H133" s="167"/>
      <c r="I133" s="168"/>
    </row>
    <row r="134" spans="1:9" ht="22.5">
      <c r="A134" s="167">
        <v>250012</v>
      </c>
      <c r="B134" s="167">
        <v>128</v>
      </c>
      <c r="C134" s="168" t="s">
        <v>182</v>
      </c>
      <c r="D134" s="167"/>
      <c r="E134" s="168" t="s">
        <v>182</v>
      </c>
      <c r="F134" s="168" t="s">
        <v>20</v>
      </c>
      <c r="G134" s="167" t="s">
        <v>175</v>
      </c>
      <c r="H134" s="167"/>
      <c r="I134" s="168"/>
    </row>
    <row r="135" spans="1:9" ht="22.5">
      <c r="A135" s="167">
        <v>250013</v>
      </c>
      <c r="B135" s="167">
        <v>129</v>
      </c>
      <c r="C135" s="168" t="s">
        <v>183</v>
      </c>
      <c r="D135" s="167"/>
      <c r="E135" s="168" t="s">
        <v>183</v>
      </c>
      <c r="F135" s="168" t="s">
        <v>20</v>
      </c>
      <c r="G135" s="167" t="s">
        <v>175</v>
      </c>
      <c r="H135" s="167"/>
      <c r="I135" s="168"/>
    </row>
    <row r="136" spans="1:9" ht="22.5">
      <c r="A136" s="167">
        <v>250014</v>
      </c>
      <c r="B136" s="167">
        <v>130</v>
      </c>
      <c r="C136" s="168" t="s">
        <v>184</v>
      </c>
      <c r="D136" s="167"/>
      <c r="E136" s="168" t="s">
        <v>184</v>
      </c>
      <c r="F136" s="168" t="s">
        <v>20</v>
      </c>
      <c r="G136" s="167" t="s">
        <v>175</v>
      </c>
      <c r="H136" s="167"/>
      <c r="I136" s="168"/>
    </row>
    <row r="137" spans="1:9" ht="22.5">
      <c r="A137" s="167">
        <v>250015</v>
      </c>
      <c r="B137" s="167">
        <v>131</v>
      </c>
      <c r="C137" s="168" t="s">
        <v>185</v>
      </c>
      <c r="D137" s="167"/>
      <c r="E137" s="168" t="s">
        <v>185</v>
      </c>
      <c r="F137" s="168" t="s">
        <v>20</v>
      </c>
      <c r="G137" s="167" t="s">
        <v>175</v>
      </c>
      <c r="H137" s="167"/>
      <c r="I137" s="168"/>
    </row>
    <row r="138" spans="1:9" ht="22.5">
      <c r="A138" s="167">
        <v>250016</v>
      </c>
      <c r="B138" s="167">
        <v>132</v>
      </c>
      <c r="C138" s="168" t="s">
        <v>186</v>
      </c>
      <c r="D138" s="167"/>
      <c r="E138" s="168" t="s">
        <v>186</v>
      </c>
      <c r="F138" s="168" t="s">
        <v>20</v>
      </c>
      <c r="G138" s="167" t="s">
        <v>175</v>
      </c>
      <c r="H138" s="167"/>
      <c r="I138" s="168"/>
    </row>
    <row r="139" spans="1:9" ht="22.5">
      <c r="A139" s="167">
        <v>250017</v>
      </c>
      <c r="B139" s="167">
        <v>133</v>
      </c>
      <c r="C139" s="168" t="s">
        <v>187</v>
      </c>
      <c r="D139" s="167"/>
      <c r="E139" s="168" t="s">
        <v>187</v>
      </c>
      <c r="F139" s="168" t="s">
        <v>20</v>
      </c>
      <c r="G139" s="167" t="s">
        <v>175</v>
      </c>
      <c r="H139" s="167"/>
      <c r="I139" s="168"/>
    </row>
    <row r="140" spans="1:9" ht="22.5">
      <c r="A140" s="167">
        <v>250018</v>
      </c>
      <c r="B140" s="167">
        <v>134</v>
      </c>
      <c r="C140" s="168" t="s">
        <v>188</v>
      </c>
      <c r="D140" s="167"/>
      <c r="E140" s="168" t="s">
        <v>188</v>
      </c>
      <c r="F140" s="168" t="s">
        <v>20</v>
      </c>
      <c r="G140" s="167" t="s">
        <v>175</v>
      </c>
      <c r="H140" s="167"/>
      <c r="I140" s="168"/>
    </row>
    <row r="141" spans="1:9" ht="22.5">
      <c r="A141" s="167">
        <v>250019</v>
      </c>
      <c r="B141" s="167">
        <v>135</v>
      </c>
      <c r="C141" s="168" t="s">
        <v>189</v>
      </c>
      <c r="D141" s="167"/>
      <c r="E141" s="168" t="s">
        <v>189</v>
      </c>
      <c r="F141" s="168" t="s">
        <v>20</v>
      </c>
      <c r="G141" s="167" t="s">
        <v>175</v>
      </c>
      <c r="H141" s="167"/>
      <c r="I141" s="168"/>
    </row>
    <row r="142" spans="1:9" ht="22.5">
      <c r="A142" s="167">
        <v>250021</v>
      </c>
      <c r="B142" s="167">
        <v>136</v>
      </c>
      <c r="C142" s="168" t="s">
        <v>190</v>
      </c>
      <c r="D142" s="167"/>
      <c r="E142" s="168" t="s">
        <v>190</v>
      </c>
      <c r="F142" s="168" t="s">
        <v>20</v>
      </c>
      <c r="G142" s="167" t="s">
        <v>175</v>
      </c>
      <c r="H142" s="167"/>
      <c r="I142" s="168"/>
    </row>
    <row r="143" spans="1:9" ht="22.5">
      <c r="A143" s="167">
        <v>250048</v>
      </c>
      <c r="B143" s="167">
        <v>137</v>
      </c>
      <c r="C143" s="168" t="s">
        <v>191</v>
      </c>
      <c r="D143" s="167"/>
      <c r="E143" s="168" t="s">
        <v>191</v>
      </c>
      <c r="F143" s="168" t="s">
        <v>20</v>
      </c>
      <c r="G143" s="167" t="s">
        <v>175</v>
      </c>
      <c r="H143" s="167"/>
      <c r="I143" s="168"/>
    </row>
    <row r="144" spans="1:9" ht="22.5">
      <c r="A144" s="167">
        <v>250050</v>
      </c>
      <c r="B144" s="167">
        <v>138</v>
      </c>
      <c r="C144" s="168" t="s">
        <v>192</v>
      </c>
      <c r="D144" s="167"/>
      <c r="E144" s="168" t="s">
        <v>192</v>
      </c>
      <c r="F144" s="168" t="s">
        <v>20</v>
      </c>
      <c r="G144" s="167" t="s">
        <v>175</v>
      </c>
      <c r="H144" s="167"/>
      <c r="I144" s="168"/>
    </row>
    <row r="145" spans="1:9" ht="22.5">
      <c r="A145" s="167">
        <v>250051</v>
      </c>
      <c r="B145" s="167">
        <v>139</v>
      </c>
      <c r="C145" s="168" t="s">
        <v>193</v>
      </c>
      <c r="D145" s="167"/>
      <c r="E145" s="168" t="s">
        <v>193</v>
      </c>
      <c r="F145" s="168" t="s">
        <v>20</v>
      </c>
      <c r="G145" s="167" t="s">
        <v>175</v>
      </c>
      <c r="H145" s="167"/>
      <c r="I145" s="168"/>
    </row>
    <row r="146" spans="1:9" ht="22.5">
      <c r="A146" s="167">
        <v>250053</v>
      </c>
      <c r="B146" s="167">
        <v>140</v>
      </c>
      <c r="C146" s="168" t="s">
        <v>194</v>
      </c>
      <c r="D146" s="167"/>
      <c r="E146" s="168" t="s">
        <v>194</v>
      </c>
      <c r="F146" s="168" t="s">
        <v>20</v>
      </c>
      <c r="G146" s="167" t="s">
        <v>175</v>
      </c>
      <c r="H146" s="167"/>
      <c r="I146" s="168"/>
    </row>
    <row r="147" spans="1:9" ht="22.5">
      <c r="A147" s="167">
        <v>250054</v>
      </c>
      <c r="B147" s="167">
        <v>141</v>
      </c>
      <c r="C147" s="168" t="s">
        <v>195</v>
      </c>
      <c r="D147" s="167"/>
      <c r="E147" s="168" t="s">
        <v>195</v>
      </c>
      <c r="F147" s="168" t="s">
        <v>20</v>
      </c>
      <c r="G147" s="167" t="s">
        <v>175</v>
      </c>
      <c r="H147" s="167"/>
      <c r="I147" s="168"/>
    </row>
    <row r="148" spans="1:9" ht="22.5">
      <c r="A148" s="167">
        <v>250055</v>
      </c>
      <c r="B148" s="167">
        <v>142</v>
      </c>
      <c r="C148" s="168" t="s">
        <v>196</v>
      </c>
      <c r="D148" s="167"/>
      <c r="E148" s="168" t="s">
        <v>196</v>
      </c>
      <c r="F148" s="168" t="s">
        <v>20</v>
      </c>
      <c r="G148" s="167" t="s">
        <v>175</v>
      </c>
      <c r="H148" s="167"/>
      <c r="I148" s="168"/>
    </row>
    <row r="149" spans="1:9" ht="22.5">
      <c r="A149" s="167">
        <v>250057</v>
      </c>
      <c r="B149" s="167">
        <v>143</v>
      </c>
      <c r="C149" s="168" t="s">
        <v>197</v>
      </c>
      <c r="D149" s="167"/>
      <c r="E149" s="168" t="s">
        <v>197</v>
      </c>
      <c r="F149" s="168" t="s">
        <v>20</v>
      </c>
      <c r="G149" s="167" t="s">
        <v>175</v>
      </c>
      <c r="H149" s="167"/>
      <c r="I149" s="168"/>
    </row>
    <row r="150" spans="1:9" ht="22.5">
      <c r="A150" s="167">
        <v>250058</v>
      </c>
      <c r="B150" s="167">
        <v>144</v>
      </c>
      <c r="C150" s="168" t="s">
        <v>198</v>
      </c>
      <c r="D150" s="167"/>
      <c r="E150" s="168" t="s">
        <v>198</v>
      </c>
      <c r="F150" s="168" t="s">
        <v>20</v>
      </c>
      <c r="G150" s="167" t="s">
        <v>175</v>
      </c>
      <c r="H150" s="167"/>
      <c r="I150" s="168"/>
    </row>
    <row r="151" spans="1:9" ht="22.5">
      <c r="A151" s="167">
        <v>361001</v>
      </c>
      <c r="B151" s="167">
        <v>145</v>
      </c>
      <c r="C151" s="168" t="s">
        <v>199</v>
      </c>
      <c r="D151" s="167"/>
      <c r="E151" s="168" t="s">
        <v>199</v>
      </c>
      <c r="F151" s="168" t="s">
        <v>34</v>
      </c>
      <c r="G151" s="167" t="s">
        <v>12</v>
      </c>
      <c r="H151" s="167"/>
      <c r="I151" s="168"/>
    </row>
    <row r="152" spans="1:9" ht="22.5">
      <c r="A152" s="167">
        <v>362001</v>
      </c>
      <c r="B152" s="167">
        <v>146</v>
      </c>
      <c r="C152" s="168" t="s">
        <v>200</v>
      </c>
      <c r="D152" s="167"/>
      <c r="E152" s="168" t="s">
        <v>200</v>
      </c>
      <c r="F152" s="168" t="s">
        <v>34</v>
      </c>
      <c r="G152" s="167" t="s">
        <v>12</v>
      </c>
      <c r="H152" s="167"/>
      <c r="I152" s="168"/>
    </row>
    <row r="153" spans="1:9" ht="22.5">
      <c r="A153" s="167">
        <v>373001</v>
      </c>
      <c r="B153" s="167">
        <v>147</v>
      </c>
      <c r="C153" s="168" t="s">
        <v>201</v>
      </c>
      <c r="D153" s="167"/>
      <c r="E153" s="168" t="s">
        <v>201</v>
      </c>
      <c r="F153" s="168" t="s">
        <v>34</v>
      </c>
      <c r="G153" s="167" t="s">
        <v>12</v>
      </c>
      <c r="H153" s="167"/>
      <c r="I153" s="168"/>
    </row>
    <row r="154" spans="1:9" ht="22.5">
      <c r="A154" s="167">
        <v>470001</v>
      </c>
      <c r="B154" s="167">
        <v>148</v>
      </c>
      <c r="C154" s="168" t="s">
        <v>202</v>
      </c>
      <c r="D154" s="167"/>
      <c r="E154" s="168" t="s">
        <v>202</v>
      </c>
      <c r="F154" s="168" t="s">
        <v>34</v>
      </c>
      <c r="G154" s="167" t="s">
        <v>12</v>
      </c>
      <c r="H154" s="167"/>
      <c r="I154" s="168"/>
    </row>
    <row r="155" spans="1:9" ht="22.5">
      <c r="A155" s="167">
        <v>471001</v>
      </c>
      <c r="B155" s="167">
        <v>149</v>
      </c>
      <c r="C155" s="168" t="s">
        <v>203</v>
      </c>
      <c r="D155" s="167"/>
      <c r="E155" s="168" t="s">
        <v>203</v>
      </c>
      <c r="F155" s="168" t="s">
        <v>34</v>
      </c>
      <c r="G155" s="167" t="s">
        <v>12</v>
      </c>
      <c r="H155" s="167"/>
      <c r="I155" s="168"/>
    </row>
    <row r="156" spans="1:9" ht="22.5">
      <c r="A156" s="167">
        <v>363001</v>
      </c>
      <c r="B156" s="167">
        <v>150</v>
      </c>
      <c r="C156" s="168" t="s">
        <v>204</v>
      </c>
      <c r="D156" s="167"/>
      <c r="E156" s="168" t="s">
        <v>204</v>
      </c>
      <c r="F156" s="168" t="s">
        <v>34</v>
      </c>
      <c r="G156" s="167" t="s">
        <v>12</v>
      </c>
      <c r="H156" s="167"/>
      <c r="I156" s="168"/>
    </row>
    <row r="157" spans="1:9" ht="22.5">
      <c r="A157" s="167">
        <v>450001</v>
      </c>
      <c r="B157" s="167">
        <v>151</v>
      </c>
      <c r="C157" s="168" t="s">
        <v>205</v>
      </c>
      <c r="D157" s="167"/>
      <c r="E157" s="168" t="s">
        <v>205</v>
      </c>
      <c r="F157" s="168" t="s">
        <v>20</v>
      </c>
      <c r="G157" s="167" t="s">
        <v>12</v>
      </c>
      <c r="H157" s="167"/>
      <c r="I157" s="168"/>
    </row>
    <row r="158" spans="1:9" ht="22.5">
      <c r="A158" s="167">
        <v>454001</v>
      </c>
      <c r="B158" s="167">
        <v>152</v>
      </c>
      <c r="C158" s="168" t="s">
        <v>206</v>
      </c>
      <c r="D158" s="167"/>
      <c r="E158" s="168" t="s">
        <v>206</v>
      </c>
      <c r="F158" s="168" t="s">
        <v>34</v>
      </c>
      <c r="G158" s="167" t="s">
        <v>12</v>
      </c>
      <c r="H158" s="167"/>
      <c r="I158" s="168"/>
    </row>
    <row r="159" spans="1:9" ht="22.5">
      <c r="A159" s="167">
        <v>455001</v>
      </c>
      <c r="B159" s="167">
        <v>153</v>
      </c>
      <c r="C159" s="168" t="s">
        <v>207</v>
      </c>
      <c r="D159" s="167"/>
      <c r="E159" s="168" t="s">
        <v>207</v>
      </c>
      <c r="F159" s="168" t="s">
        <v>34</v>
      </c>
      <c r="G159" s="167" t="s">
        <v>12</v>
      </c>
      <c r="H159" s="167"/>
      <c r="I159" s="168"/>
    </row>
    <row r="160" spans="1:9" ht="22.5">
      <c r="A160" s="167">
        <v>457001</v>
      </c>
      <c r="B160" s="167">
        <v>154</v>
      </c>
      <c r="C160" s="168" t="s">
        <v>208</v>
      </c>
      <c r="D160" s="167"/>
      <c r="E160" s="168" t="s">
        <v>208</v>
      </c>
      <c r="F160" s="168" t="s">
        <v>34</v>
      </c>
      <c r="G160" s="167" t="s">
        <v>12</v>
      </c>
      <c r="H160" s="167"/>
      <c r="I160" s="168"/>
    </row>
    <row r="161" spans="1:9" ht="22.5">
      <c r="A161" s="167">
        <v>459001</v>
      </c>
      <c r="B161" s="167">
        <v>155</v>
      </c>
      <c r="C161" s="168" t="s">
        <v>209</v>
      </c>
      <c r="D161" s="167"/>
      <c r="E161" s="168" t="s">
        <v>209</v>
      </c>
      <c r="F161" s="168" t="s">
        <v>34</v>
      </c>
      <c r="G161" s="167" t="s">
        <v>12</v>
      </c>
      <c r="H161" s="167"/>
      <c r="I161" s="168"/>
    </row>
    <row r="162" spans="1:9" ht="22.5">
      <c r="A162" s="167">
        <v>461001</v>
      </c>
      <c r="B162" s="167">
        <v>156</v>
      </c>
      <c r="C162" s="168" t="s">
        <v>210</v>
      </c>
      <c r="D162" s="167"/>
      <c r="E162" s="168" t="s">
        <v>210</v>
      </c>
      <c r="F162" s="168" t="s">
        <v>34</v>
      </c>
      <c r="G162" s="167" t="s">
        <v>12</v>
      </c>
      <c r="H162" s="167"/>
      <c r="I162" s="168"/>
    </row>
    <row r="163" spans="1:9" ht="22.5">
      <c r="A163" s="167">
        <v>463001</v>
      </c>
      <c r="B163" s="167">
        <v>157</v>
      </c>
      <c r="C163" s="168" t="s">
        <v>211</v>
      </c>
      <c r="D163" s="167"/>
      <c r="E163" s="168" t="s">
        <v>211</v>
      </c>
      <c r="F163" s="168" t="s">
        <v>34</v>
      </c>
      <c r="G163" s="167" t="s">
        <v>12</v>
      </c>
      <c r="H163" s="167"/>
      <c r="I163" s="168"/>
    </row>
    <row r="164" spans="1:9" ht="22.5">
      <c r="A164" s="167">
        <v>465001</v>
      </c>
      <c r="B164" s="167">
        <v>158</v>
      </c>
      <c r="C164" s="168" t="s">
        <v>212</v>
      </c>
      <c r="D164" s="167"/>
      <c r="E164" s="168" t="s">
        <v>212</v>
      </c>
      <c r="F164" s="168" t="s">
        <v>34</v>
      </c>
      <c r="G164" s="167" t="s">
        <v>12</v>
      </c>
      <c r="H164" s="167"/>
      <c r="I164" s="168"/>
    </row>
    <row r="165" spans="1:9" ht="22.5">
      <c r="A165" s="167">
        <v>466001</v>
      </c>
      <c r="B165" s="167">
        <v>159</v>
      </c>
      <c r="C165" s="168" t="s">
        <v>213</v>
      </c>
      <c r="D165" s="167"/>
      <c r="E165" s="168" t="s">
        <v>213</v>
      </c>
      <c r="F165" s="168" t="s">
        <v>34</v>
      </c>
      <c r="G165" s="167" t="s">
        <v>12</v>
      </c>
      <c r="H165" s="167"/>
      <c r="I165" s="168"/>
    </row>
    <row r="166" spans="1:9" ht="22.5">
      <c r="A166" s="167">
        <v>467001</v>
      </c>
      <c r="B166" s="167">
        <v>160</v>
      </c>
      <c r="C166" s="168" t="s">
        <v>214</v>
      </c>
      <c r="D166" s="167"/>
      <c r="E166" s="168" t="s">
        <v>214</v>
      </c>
      <c r="F166" s="168" t="s">
        <v>34</v>
      </c>
      <c r="G166" s="167" t="s">
        <v>12</v>
      </c>
      <c r="H166" s="167"/>
      <c r="I166" s="168"/>
    </row>
    <row r="167" spans="1:9" ht="22.5">
      <c r="A167" s="167">
        <v>469001</v>
      </c>
      <c r="B167" s="167">
        <v>161</v>
      </c>
      <c r="C167" s="168" t="s">
        <v>215</v>
      </c>
      <c r="D167" s="167"/>
      <c r="E167" s="168" t="s">
        <v>215</v>
      </c>
      <c r="F167" s="168" t="s">
        <v>34</v>
      </c>
      <c r="G167" s="167" t="s">
        <v>12</v>
      </c>
      <c r="H167" s="167"/>
      <c r="I167" s="168"/>
    </row>
    <row r="168" spans="1:9" ht="22.5">
      <c r="A168" s="167">
        <v>250059</v>
      </c>
      <c r="B168" s="167">
        <v>162</v>
      </c>
      <c r="C168" s="168" t="s">
        <v>216</v>
      </c>
      <c r="D168" s="167"/>
      <c r="E168" s="168" t="s">
        <v>216</v>
      </c>
      <c r="F168" s="168" t="s">
        <v>20</v>
      </c>
      <c r="G168" s="167" t="s">
        <v>175</v>
      </c>
      <c r="H168" s="167"/>
      <c r="I168" s="168"/>
    </row>
    <row r="169" spans="1:9" ht="22.5">
      <c r="A169" s="167">
        <v>601001</v>
      </c>
      <c r="B169" s="167">
        <v>163</v>
      </c>
      <c r="C169" s="168" t="s">
        <v>217</v>
      </c>
      <c r="D169" s="167"/>
      <c r="E169" s="168" t="s">
        <v>217</v>
      </c>
      <c r="F169" s="168" t="s">
        <v>11</v>
      </c>
      <c r="G169" s="167" t="s">
        <v>12</v>
      </c>
      <c r="H169" s="167"/>
      <c r="I169" s="168"/>
    </row>
    <row r="170" spans="1:9" ht="22.5">
      <c r="A170" s="167">
        <v>602001</v>
      </c>
      <c r="B170" s="167">
        <v>164</v>
      </c>
      <c r="C170" s="168" t="s">
        <v>218</v>
      </c>
      <c r="D170" s="167"/>
      <c r="E170" s="168" t="s">
        <v>218</v>
      </c>
      <c r="F170" s="168" t="s">
        <v>11</v>
      </c>
      <c r="G170" s="167" t="s">
        <v>12</v>
      </c>
      <c r="H170" s="167"/>
      <c r="I170" s="168"/>
    </row>
    <row r="171" spans="1:9" ht="22.5">
      <c r="A171" s="167">
        <v>603001</v>
      </c>
      <c r="B171" s="167">
        <v>165</v>
      </c>
      <c r="C171" s="168" t="s">
        <v>219</v>
      </c>
      <c r="D171" s="167"/>
      <c r="E171" s="168" t="s">
        <v>219</v>
      </c>
      <c r="F171" s="168" t="s">
        <v>11</v>
      </c>
      <c r="G171" s="167" t="s">
        <v>12</v>
      </c>
      <c r="H171" s="167"/>
      <c r="I171" s="168"/>
    </row>
    <row r="172" spans="1:9" ht="22.5">
      <c r="A172" s="167">
        <v>604001</v>
      </c>
      <c r="B172" s="167">
        <v>166</v>
      </c>
      <c r="C172" s="168" t="s">
        <v>220</v>
      </c>
      <c r="D172" s="167"/>
      <c r="E172" s="168" t="s">
        <v>220</v>
      </c>
      <c r="F172" s="168" t="s">
        <v>11</v>
      </c>
      <c r="G172" s="167" t="s">
        <v>12</v>
      </c>
      <c r="H172" s="167"/>
      <c r="I172" s="168"/>
    </row>
    <row r="173" spans="1:9" ht="22.5">
      <c r="A173" s="167">
        <v>605001</v>
      </c>
      <c r="B173" s="167">
        <v>167</v>
      </c>
      <c r="C173" s="168" t="s">
        <v>221</v>
      </c>
      <c r="D173" s="167"/>
      <c r="E173" s="168" t="s">
        <v>221</v>
      </c>
      <c r="F173" s="168" t="s">
        <v>11</v>
      </c>
      <c r="G173" s="167" t="s">
        <v>12</v>
      </c>
      <c r="H173" s="167"/>
      <c r="I173" s="168"/>
    </row>
    <row r="174" spans="1:9" ht="22.5">
      <c r="A174" s="167">
        <v>606001</v>
      </c>
      <c r="B174" s="167">
        <v>168</v>
      </c>
      <c r="C174" s="168" t="s">
        <v>222</v>
      </c>
      <c r="D174" s="167"/>
      <c r="E174" s="168" t="s">
        <v>222</v>
      </c>
      <c r="F174" s="168" t="s">
        <v>11</v>
      </c>
      <c r="G174" s="167" t="s">
        <v>12</v>
      </c>
      <c r="H174" s="167"/>
      <c r="I174" s="168"/>
    </row>
    <row r="175" spans="1:9" ht="22.5">
      <c r="A175" s="167">
        <v>607001</v>
      </c>
      <c r="B175" s="167">
        <v>169</v>
      </c>
      <c r="C175" s="168" t="s">
        <v>223</v>
      </c>
      <c r="D175" s="167"/>
      <c r="E175" s="168" t="s">
        <v>223</v>
      </c>
      <c r="F175" s="168" t="s">
        <v>11</v>
      </c>
      <c r="G175" s="167" t="s">
        <v>12</v>
      </c>
      <c r="H175" s="167"/>
      <c r="I175" s="168"/>
    </row>
    <row r="176" spans="1:9" ht="22.5">
      <c r="A176" s="167">
        <v>608001</v>
      </c>
      <c r="B176" s="167">
        <v>170</v>
      </c>
      <c r="C176" s="168" t="s">
        <v>224</v>
      </c>
      <c r="D176" s="167"/>
      <c r="E176" s="168" t="s">
        <v>224</v>
      </c>
      <c r="F176" s="168" t="s">
        <v>11</v>
      </c>
      <c r="G176" s="167" t="s">
        <v>12</v>
      </c>
      <c r="H176" s="167"/>
      <c r="I176" s="168"/>
    </row>
    <row r="177" spans="1:9" ht="22.5">
      <c r="A177" s="167">
        <v>609001</v>
      </c>
      <c r="B177" s="167">
        <v>171</v>
      </c>
      <c r="C177" s="168" t="s">
        <v>225</v>
      </c>
      <c r="D177" s="167"/>
      <c r="E177" s="168" t="s">
        <v>225</v>
      </c>
      <c r="F177" s="168" t="s">
        <v>11</v>
      </c>
      <c r="G177" s="167" t="s">
        <v>12</v>
      </c>
      <c r="H177" s="167"/>
      <c r="I177" s="168"/>
    </row>
    <row r="178" spans="1:9" ht="22.5">
      <c r="A178" s="167">
        <v>610001</v>
      </c>
      <c r="B178" s="167">
        <v>172</v>
      </c>
      <c r="C178" s="168" t="s">
        <v>226</v>
      </c>
      <c r="D178" s="167"/>
      <c r="E178" s="168" t="s">
        <v>226</v>
      </c>
      <c r="F178" s="168" t="s">
        <v>11</v>
      </c>
      <c r="G178" s="167" t="s">
        <v>12</v>
      </c>
      <c r="H178" s="167"/>
      <c r="I178" s="168"/>
    </row>
    <row r="179" spans="1:9" ht="22.5">
      <c r="A179" s="167">
        <v>611001</v>
      </c>
      <c r="B179" s="167">
        <v>173</v>
      </c>
      <c r="C179" s="168" t="s">
        <v>227</v>
      </c>
      <c r="D179" s="167"/>
      <c r="E179" s="168" t="s">
        <v>227</v>
      </c>
      <c r="F179" s="168" t="s">
        <v>11</v>
      </c>
      <c r="G179" s="167" t="s">
        <v>12</v>
      </c>
      <c r="H179" s="167"/>
      <c r="I179" s="168"/>
    </row>
    <row r="180" spans="1:9" ht="22.5">
      <c r="A180" s="167">
        <v>612001</v>
      </c>
      <c r="B180" s="167">
        <v>174</v>
      </c>
      <c r="C180" s="168" t="s">
        <v>228</v>
      </c>
      <c r="D180" s="167"/>
      <c r="E180" s="168" t="s">
        <v>228</v>
      </c>
      <c r="F180" s="168" t="s">
        <v>11</v>
      </c>
      <c r="G180" s="167" t="s">
        <v>12</v>
      </c>
      <c r="H180" s="167"/>
      <c r="I180" s="168"/>
    </row>
    <row r="181" spans="1:9" ht="22.5">
      <c r="A181" s="167">
        <v>613001</v>
      </c>
      <c r="B181" s="167">
        <v>175</v>
      </c>
      <c r="C181" s="168" t="s">
        <v>229</v>
      </c>
      <c r="D181" s="167"/>
      <c r="E181" s="168" t="s">
        <v>229</v>
      </c>
      <c r="F181" s="168" t="s">
        <v>11</v>
      </c>
      <c r="G181" s="167" t="s">
        <v>12</v>
      </c>
      <c r="H181" s="167"/>
      <c r="I181" s="168"/>
    </row>
    <row r="182" spans="1:9" ht="22.5">
      <c r="A182" s="167">
        <v>614001</v>
      </c>
      <c r="B182" s="167">
        <v>176</v>
      </c>
      <c r="C182" s="168" t="s">
        <v>230</v>
      </c>
      <c r="D182" s="167"/>
      <c r="E182" s="168" t="s">
        <v>230</v>
      </c>
      <c r="F182" s="168" t="s">
        <v>11</v>
      </c>
      <c r="G182" s="167" t="s">
        <v>12</v>
      </c>
      <c r="H182" s="167"/>
      <c r="I182" s="168"/>
    </row>
    <row r="183" spans="1:9" ht="22.5">
      <c r="A183" s="167">
        <v>615001</v>
      </c>
      <c r="B183" s="167">
        <v>177</v>
      </c>
      <c r="C183" s="168" t="s">
        <v>231</v>
      </c>
      <c r="D183" s="167"/>
      <c r="E183" s="168" t="s">
        <v>231</v>
      </c>
      <c r="F183" s="168" t="s">
        <v>11</v>
      </c>
      <c r="G183" s="167" t="s">
        <v>12</v>
      </c>
      <c r="H183" s="167"/>
      <c r="I183" s="168"/>
    </row>
    <row r="184" spans="1:9" ht="22.5">
      <c r="A184" s="167">
        <v>616001</v>
      </c>
      <c r="B184" s="167">
        <v>178</v>
      </c>
      <c r="C184" s="168" t="s">
        <v>232</v>
      </c>
      <c r="D184" s="167"/>
      <c r="E184" s="168" t="s">
        <v>232</v>
      </c>
      <c r="F184" s="168" t="s">
        <v>11</v>
      </c>
      <c r="G184" s="167" t="s">
        <v>12</v>
      </c>
      <c r="H184" s="167"/>
      <c r="I184" s="168"/>
    </row>
    <row r="185" spans="1:9" ht="22.5">
      <c r="A185" s="167">
        <v>617001</v>
      </c>
      <c r="B185" s="167">
        <v>179</v>
      </c>
      <c r="C185" s="168" t="s">
        <v>233</v>
      </c>
      <c r="D185" s="167"/>
      <c r="E185" s="168" t="s">
        <v>233</v>
      </c>
      <c r="F185" s="168" t="s">
        <v>11</v>
      </c>
      <c r="G185" s="167" t="s">
        <v>12</v>
      </c>
      <c r="H185" s="167"/>
      <c r="I185" s="168"/>
    </row>
    <row r="186" spans="1:9" ht="22.5">
      <c r="A186" s="167">
        <v>618001</v>
      </c>
      <c r="B186" s="167">
        <v>180</v>
      </c>
      <c r="C186" s="168" t="s">
        <v>234</v>
      </c>
      <c r="D186" s="167"/>
      <c r="E186" s="168" t="s">
        <v>234</v>
      </c>
      <c r="F186" s="168" t="s">
        <v>11</v>
      </c>
      <c r="G186" s="167" t="s">
        <v>12</v>
      </c>
      <c r="H186" s="167"/>
      <c r="I186" s="168"/>
    </row>
    <row r="187" spans="1:9" ht="22.5">
      <c r="A187" s="167">
        <v>619001</v>
      </c>
      <c r="B187" s="167">
        <v>181</v>
      </c>
      <c r="C187" s="168" t="s">
        <v>235</v>
      </c>
      <c r="D187" s="167"/>
      <c r="E187" s="168" t="s">
        <v>235</v>
      </c>
      <c r="F187" s="168" t="s">
        <v>11</v>
      </c>
      <c r="G187" s="167" t="s">
        <v>12</v>
      </c>
      <c r="H187" s="167"/>
      <c r="I187" s="168"/>
    </row>
    <row r="188" spans="1:9" ht="22.5">
      <c r="A188" s="167">
        <v>620001</v>
      </c>
      <c r="B188" s="167">
        <v>182</v>
      </c>
      <c r="C188" s="168" t="s">
        <v>236</v>
      </c>
      <c r="D188" s="167"/>
      <c r="E188" s="168" t="s">
        <v>236</v>
      </c>
      <c r="F188" s="168" t="s">
        <v>11</v>
      </c>
      <c r="G188" s="167" t="s">
        <v>12</v>
      </c>
      <c r="H188" s="167"/>
      <c r="I188" s="168"/>
    </row>
    <row r="189" spans="1:9" ht="22.5">
      <c r="A189" s="167">
        <v>621001</v>
      </c>
      <c r="B189" s="167">
        <v>183</v>
      </c>
      <c r="C189" s="168" t="s">
        <v>237</v>
      </c>
      <c r="D189" s="167"/>
      <c r="E189" s="168" t="s">
        <v>237</v>
      </c>
      <c r="F189" s="168" t="s">
        <v>11</v>
      </c>
      <c r="G189" s="167" t="s">
        <v>12</v>
      </c>
      <c r="H189" s="167"/>
      <c r="I189" s="168"/>
    </row>
    <row r="190" spans="1:9" ht="22.5">
      <c r="A190" s="167">
        <v>622001</v>
      </c>
      <c r="B190" s="167">
        <v>184</v>
      </c>
      <c r="C190" s="168" t="s">
        <v>238</v>
      </c>
      <c r="D190" s="167"/>
      <c r="E190" s="168" t="s">
        <v>238</v>
      </c>
      <c r="F190" s="168" t="s">
        <v>11</v>
      </c>
      <c r="G190" s="167" t="s">
        <v>12</v>
      </c>
      <c r="H190" s="167"/>
      <c r="I190" s="168"/>
    </row>
    <row r="191" spans="1:9" ht="22.5">
      <c r="A191" s="167">
        <v>623001</v>
      </c>
      <c r="B191" s="167">
        <v>185</v>
      </c>
      <c r="C191" s="168" t="s">
        <v>239</v>
      </c>
      <c r="D191" s="167"/>
      <c r="E191" s="168" t="s">
        <v>239</v>
      </c>
      <c r="F191" s="168" t="s">
        <v>11</v>
      </c>
      <c r="G191" s="167" t="s">
        <v>12</v>
      </c>
      <c r="H191" s="167"/>
      <c r="I191" s="168"/>
    </row>
    <row r="192" spans="1:9" ht="22.5">
      <c r="A192" s="167">
        <v>624001</v>
      </c>
      <c r="B192" s="167">
        <v>186</v>
      </c>
      <c r="C192" s="168" t="s">
        <v>240</v>
      </c>
      <c r="D192" s="167"/>
      <c r="E192" s="168" t="s">
        <v>240</v>
      </c>
      <c r="F192" s="168" t="s">
        <v>11</v>
      </c>
      <c r="G192" s="167" t="s">
        <v>12</v>
      </c>
      <c r="H192" s="167"/>
      <c r="I192" s="168"/>
    </row>
    <row r="193" spans="1:9" ht="22.5">
      <c r="A193" s="167">
        <v>625001</v>
      </c>
      <c r="B193" s="167">
        <v>187</v>
      </c>
      <c r="C193" s="168" t="s">
        <v>241</v>
      </c>
      <c r="D193" s="167"/>
      <c r="E193" s="168" t="s">
        <v>241</v>
      </c>
      <c r="F193" s="168" t="s">
        <v>11</v>
      </c>
      <c r="G193" s="167" t="s">
        <v>12</v>
      </c>
      <c r="H193" s="167"/>
      <c r="I193" s="168"/>
    </row>
    <row r="194" spans="1:9" ht="22.5">
      <c r="A194" s="167">
        <v>626001</v>
      </c>
      <c r="B194" s="167">
        <v>188</v>
      </c>
      <c r="C194" s="168" t="s">
        <v>242</v>
      </c>
      <c r="D194" s="167"/>
      <c r="E194" s="168" t="s">
        <v>242</v>
      </c>
      <c r="F194" s="168" t="s">
        <v>11</v>
      </c>
      <c r="G194" s="167" t="s">
        <v>12</v>
      </c>
      <c r="H194" s="167"/>
      <c r="I194" s="168"/>
    </row>
    <row r="195" spans="1:9" ht="22.5">
      <c r="A195" s="167">
        <v>627001</v>
      </c>
      <c r="B195" s="167">
        <v>189</v>
      </c>
      <c r="C195" s="168" t="s">
        <v>243</v>
      </c>
      <c r="D195" s="167"/>
      <c r="E195" s="168" t="s">
        <v>243</v>
      </c>
      <c r="F195" s="168" t="s">
        <v>11</v>
      </c>
      <c r="G195" s="167" t="s">
        <v>12</v>
      </c>
      <c r="H195" s="167"/>
      <c r="I195" s="168"/>
    </row>
    <row r="196" spans="1:9" ht="22.5">
      <c r="A196" s="167">
        <v>628001</v>
      </c>
      <c r="B196" s="167">
        <v>190</v>
      </c>
      <c r="C196" s="168" t="s">
        <v>244</v>
      </c>
      <c r="D196" s="167"/>
      <c r="E196" s="168" t="s">
        <v>244</v>
      </c>
      <c r="F196" s="168" t="s">
        <v>11</v>
      </c>
      <c r="G196" s="167" t="s">
        <v>12</v>
      </c>
      <c r="H196" s="167"/>
      <c r="I196" s="168"/>
    </row>
    <row r="197" spans="1:9" ht="22.5">
      <c r="A197" s="167">
        <v>629001</v>
      </c>
      <c r="B197" s="167">
        <v>191</v>
      </c>
      <c r="C197" s="168" t="s">
        <v>245</v>
      </c>
      <c r="D197" s="167"/>
      <c r="E197" s="168" t="s">
        <v>245</v>
      </c>
      <c r="F197" s="168" t="s">
        <v>11</v>
      </c>
      <c r="G197" s="167" t="s">
        <v>12</v>
      </c>
      <c r="H197" s="167"/>
      <c r="I197" s="168"/>
    </row>
    <row r="198" spans="1:9" ht="22.5">
      <c r="A198" s="167">
        <v>630001</v>
      </c>
      <c r="B198" s="167">
        <v>192</v>
      </c>
      <c r="C198" s="168" t="s">
        <v>246</v>
      </c>
      <c r="D198" s="167"/>
      <c r="E198" s="168" t="s">
        <v>246</v>
      </c>
      <c r="F198" s="168" t="s">
        <v>11</v>
      </c>
      <c r="G198" s="167" t="s">
        <v>12</v>
      </c>
      <c r="H198" s="167"/>
      <c r="I198" s="168"/>
    </row>
    <row r="199" spans="1:9" ht="22.5">
      <c r="A199" s="167">
        <v>631001</v>
      </c>
      <c r="B199" s="167">
        <v>193</v>
      </c>
      <c r="C199" s="168" t="s">
        <v>247</v>
      </c>
      <c r="D199" s="167"/>
      <c r="E199" s="168" t="s">
        <v>247</v>
      </c>
      <c r="F199" s="168" t="s">
        <v>11</v>
      </c>
      <c r="G199" s="167" t="s">
        <v>12</v>
      </c>
      <c r="H199" s="167"/>
      <c r="I199" s="168"/>
    </row>
    <row r="200" spans="1:9" ht="22.5">
      <c r="A200" s="167">
        <v>632001</v>
      </c>
      <c r="B200" s="167">
        <v>194</v>
      </c>
      <c r="C200" s="168" t="s">
        <v>248</v>
      </c>
      <c r="D200" s="167"/>
      <c r="E200" s="168" t="s">
        <v>248</v>
      </c>
      <c r="F200" s="168" t="s">
        <v>11</v>
      </c>
      <c r="G200" s="167" t="s">
        <v>12</v>
      </c>
      <c r="H200" s="167"/>
      <c r="I200" s="168"/>
    </row>
    <row r="201" spans="1:9" ht="22.5">
      <c r="A201" s="167">
        <v>633001</v>
      </c>
      <c r="B201" s="167">
        <v>195</v>
      </c>
      <c r="C201" s="168" t="s">
        <v>249</v>
      </c>
      <c r="D201" s="167"/>
      <c r="E201" s="168" t="s">
        <v>249</v>
      </c>
      <c r="F201" s="168" t="s">
        <v>11</v>
      </c>
      <c r="G201" s="167" t="s">
        <v>12</v>
      </c>
      <c r="H201" s="167"/>
      <c r="I201" s="168"/>
    </row>
    <row r="202" spans="1:9" ht="22.5">
      <c r="A202" s="167">
        <v>634001</v>
      </c>
      <c r="B202" s="167">
        <v>196</v>
      </c>
      <c r="C202" s="168" t="s">
        <v>250</v>
      </c>
      <c r="D202" s="167"/>
      <c r="E202" s="168" t="s">
        <v>250</v>
      </c>
      <c r="F202" s="168" t="s">
        <v>11</v>
      </c>
      <c r="G202" s="167" t="s">
        <v>12</v>
      </c>
      <c r="H202" s="167"/>
      <c r="I202" s="168"/>
    </row>
    <row r="203" spans="1:9" ht="22.5">
      <c r="A203" s="167">
        <v>635001</v>
      </c>
      <c r="B203" s="167">
        <v>197</v>
      </c>
      <c r="C203" s="168" t="s">
        <v>251</v>
      </c>
      <c r="D203" s="167"/>
      <c r="E203" s="168" t="s">
        <v>251</v>
      </c>
      <c r="F203" s="168" t="s">
        <v>11</v>
      </c>
      <c r="G203" s="167" t="s">
        <v>12</v>
      </c>
      <c r="H203" s="167"/>
      <c r="I203" s="168"/>
    </row>
    <row r="204" spans="1:9" ht="22.5">
      <c r="A204" s="167">
        <v>636001</v>
      </c>
      <c r="B204" s="167">
        <v>198</v>
      </c>
      <c r="C204" s="168" t="s">
        <v>252</v>
      </c>
      <c r="D204" s="167"/>
      <c r="E204" s="168" t="s">
        <v>252</v>
      </c>
      <c r="F204" s="168" t="s">
        <v>11</v>
      </c>
      <c r="G204" s="167" t="s">
        <v>12</v>
      </c>
      <c r="H204" s="167"/>
      <c r="I204" s="168"/>
    </row>
    <row r="205" spans="1:9" ht="22.5">
      <c r="A205" s="167">
        <v>637001</v>
      </c>
      <c r="B205" s="167">
        <v>199</v>
      </c>
      <c r="C205" s="168" t="s">
        <v>253</v>
      </c>
      <c r="D205" s="167"/>
      <c r="E205" s="168" t="s">
        <v>253</v>
      </c>
      <c r="F205" s="168" t="s">
        <v>11</v>
      </c>
      <c r="G205" s="167" t="s">
        <v>12</v>
      </c>
      <c r="H205" s="167"/>
      <c r="I205" s="168"/>
    </row>
    <row r="206" spans="1:9" ht="22.5">
      <c r="A206" s="167">
        <v>638001</v>
      </c>
      <c r="B206" s="167">
        <v>200</v>
      </c>
      <c r="C206" s="168" t="s">
        <v>254</v>
      </c>
      <c r="D206" s="167"/>
      <c r="E206" s="168" t="s">
        <v>254</v>
      </c>
      <c r="F206" s="168" t="s">
        <v>11</v>
      </c>
      <c r="G206" s="167" t="s">
        <v>12</v>
      </c>
      <c r="H206" s="167"/>
      <c r="I206" s="168"/>
    </row>
    <row r="207" spans="1:9" ht="22.5">
      <c r="A207" s="167">
        <v>641001</v>
      </c>
      <c r="B207" s="167">
        <v>201</v>
      </c>
      <c r="C207" s="168" t="s">
        <v>255</v>
      </c>
      <c r="D207" s="167"/>
      <c r="E207" s="168" t="s">
        <v>255</v>
      </c>
      <c r="F207" s="168" t="s">
        <v>11</v>
      </c>
      <c r="G207" s="167" t="s">
        <v>12</v>
      </c>
      <c r="H207" s="167"/>
      <c r="I207" s="168"/>
    </row>
    <row r="208" spans="1:9" ht="22.5">
      <c r="A208" s="167">
        <v>642001</v>
      </c>
      <c r="B208" s="167">
        <v>202</v>
      </c>
      <c r="C208" s="168" t="s">
        <v>256</v>
      </c>
      <c r="D208" s="167"/>
      <c r="E208" s="168" t="s">
        <v>256</v>
      </c>
      <c r="F208" s="168" t="s">
        <v>11</v>
      </c>
      <c r="G208" s="167" t="s">
        <v>12</v>
      </c>
      <c r="H208" s="167"/>
      <c r="I208" s="168"/>
    </row>
    <row r="209" spans="1:9" ht="22.5">
      <c r="A209" s="167">
        <v>643001</v>
      </c>
      <c r="B209" s="167">
        <v>203</v>
      </c>
      <c r="C209" s="168" t="s">
        <v>257</v>
      </c>
      <c r="D209" s="167"/>
      <c r="E209" s="168" t="s">
        <v>257</v>
      </c>
      <c r="F209" s="168" t="s">
        <v>11</v>
      </c>
      <c r="G209" s="167" t="s">
        <v>12</v>
      </c>
      <c r="H209" s="167"/>
      <c r="I209" s="168"/>
    </row>
    <row r="210" spans="1:9" ht="22.5">
      <c r="A210" s="167">
        <v>644001</v>
      </c>
      <c r="B210" s="167">
        <v>204</v>
      </c>
      <c r="C210" s="168" t="s">
        <v>258</v>
      </c>
      <c r="D210" s="167"/>
      <c r="E210" s="168" t="s">
        <v>258</v>
      </c>
      <c r="F210" s="168" t="s">
        <v>11</v>
      </c>
      <c r="G210" s="167" t="s">
        <v>12</v>
      </c>
      <c r="H210" s="167"/>
      <c r="I210" s="168"/>
    </row>
    <row r="211" spans="1:9" ht="22.5">
      <c r="A211" s="167">
        <v>645001</v>
      </c>
      <c r="B211" s="167">
        <v>205</v>
      </c>
      <c r="C211" s="168" t="s">
        <v>259</v>
      </c>
      <c r="D211" s="167"/>
      <c r="E211" s="168" t="s">
        <v>259</v>
      </c>
      <c r="F211" s="168" t="s">
        <v>11</v>
      </c>
      <c r="G211" s="167" t="s">
        <v>12</v>
      </c>
      <c r="H211" s="167"/>
      <c r="I211" s="168"/>
    </row>
    <row r="212" spans="1:9" ht="22.5">
      <c r="A212" s="167">
        <v>646001</v>
      </c>
      <c r="B212" s="167">
        <v>206</v>
      </c>
      <c r="C212" s="168" t="s">
        <v>260</v>
      </c>
      <c r="D212" s="167"/>
      <c r="E212" s="168" t="s">
        <v>260</v>
      </c>
      <c r="F212" s="168" t="s">
        <v>11</v>
      </c>
      <c r="G212" s="167" t="s">
        <v>12</v>
      </c>
      <c r="H212" s="167"/>
      <c r="I212" s="168"/>
    </row>
    <row r="213" spans="1:9" ht="22.5">
      <c r="A213" s="167">
        <v>647001</v>
      </c>
      <c r="B213" s="167">
        <v>207</v>
      </c>
      <c r="C213" s="168" t="s">
        <v>261</v>
      </c>
      <c r="D213" s="167"/>
      <c r="E213" s="168" t="s">
        <v>261</v>
      </c>
      <c r="F213" s="168" t="s">
        <v>11</v>
      </c>
      <c r="G213" s="167" t="s">
        <v>12</v>
      </c>
      <c r="H213" s="167"/>
      <c r="I213" s="168"/>
    </row>
    <row r="214" spans="1:9" ht="22.5">
      <c r="A214" s="167">
        <v>648001</v>
      </c>
      <c r="B214" s="167">
        <v>208</v>
      </c>
      <c r="C214" s="168" t="s">
        <v>262</v>
      </c>
      <c r="D214" s="167"/>
      <c r="E214" s="168" t="s">
        <v>262</v>
      </c>
      <c r="F214" s="168" t="s">
        <v>11</v>
      </c>
      <c r="G214" s="167" t="s">
        <v>12</v>
      </c>
      <c r="H214" s="167"/>
      <c r="I214" s="168"/>
    </row>
    <row r="215" spans="1:9" ht="22.5">
      <c r="A215" s="167">
        <v>649001</v>
      </c>
      <c r="B215" s="167">
        <v>209</v>
      </c>
      <c r="C215" s="168" t="s">
        <v>263</v>
      </c>
      <c r="D215" s="167"/>
      <c r="E215" s="168" t="s">
        <v>263</v>
      </c>
      <c r="F215" s="168" t="s">
        <v>11</v>
      </c>
      <c r="G215" s="167" t="s">
        <v>12</v>
      </c>
      <c r="H215" s="167"/>
      <c r="I215" s="168"/>
    </row>
    <row r="216" spans="1:9" ht="22.5">
      <c r="A216" s="167">
        <v>650001</v>
      </c>
      <c r="B216" s="167">
        <v>210</v>
      </c>
      <c r="C216" s="168" t="s">
        <v>264</v>
      </c>
      <c r="D216" s="167"/>
      <c r="E216" s="168" t="s">
        <v>264</v>
      </c>
      <c r="F216" s="168" t="s">
        <v>11</v>
      </c>
      <c r="G216" s="167" t="s">
        <v>12</v>
      </c>
      <c r="H216" s="167"/>
      <c r="I216" s="168"/>
    </row>
    <row r="217" spans="1:9" ht="22.5">
      <c r="A217" s="167">
        <v>651001</v>
      </c>
      <c r="B217" s="167">
        <v>211</v>
      </c>
      <c r="C217" s="168" t="s">
        <v>265</v>
      </c>
      <c r="D217" s="167"/>
      <c r="E217" s="168" t="s">
        <v>265</v>
      </c>
      <c r="F217" s="168" t="s">
        <v>11</v>
      </c>
      <c r="G217" s="167" t="s">
        <v>12</v>
      </c>
      <c r="H217" s="167"/>
      <c r="I217" s="168"/>
    </row>
    <row r="218" spans="1:9" ht="22.5">
      <c r="A218" s="167">
        <v>652001</v>
      </c>
      <c r="B218" s="167">
        <v>212</v>
      </c>
      <c r="C218" s="168" t="s">
        <v>266</v>
      </c>
      <c r="D218" s="167"/>
      <c r="E218" s="168" t="s">
        <v>266</v>
      </c>
      <c r="F218" s="168" t="s">
        <v>11</v>
      </c>
      <c r="G218" s="167" t="s">
        <v>12</v>
      </c>
      <c r="H218" s="167"/>
      <c r="I218" s="168"/>
    </row>
    <row r="219" spans="1:9" ht="22.5">
      <c r="A219" s="167">
        <v>653001</v>
      </c>
      <c r="B219" s="167">
        <v>213</v>
      </c>
      <c r="C219" s="168" t="s">
        <v>267</v>
      </c>
      <c r="D219" s="167"/>
      <c r="E219" s="168" t="s">
        <v>267</v>
      </c>
      <c r="F219" s="168" t="s">
        <v>11</v>
      </c>
      <c r="G219" s="167" t="s">
        <v>12</v>
      </c>
      <c r="H219" s="167"/>
      <c r="I219" s="168"/>
    </row>
    <row r="220" spans="1:9" ht="22.5">
      <c r="A220" s="167">
        <v>654001</v>
      </c>
      <c r="B220" s="167">
        <v>214</v>
      </c>
      <c r="C220" s="168" t="s">
        <v>268</v>
      </c>
      <c r="D220" s="167"/>
      <c r="E220" s="168" t="s">
        <v>268</v>
      </c>
      <c r="F220" s="168" t="s">
        <v>11</v>
      </c>
      <c r="G220" s="167" t="s">
        <v>12</v>
      </c>
      <c r="H220" s="167"/>
      <c r="I220" s="168"/>
    </row>
    <row r="221" spans="1:9" ht="22.5">
      <c r="A221" s="167">
        <v>655001</v>
      </c>
      <c r="B221" s="167">
        <v>215</v>
      </c>
      <c r="C221" s="168" t="s">
        <v>269</v>
      </c>
      <c r="D221" s="167"/>
      <c r="E221" s="168" t="s">
        <v>269</v>
      </c>
      <c r="F221" s="168" t="s">
        <v>11</v>
      </c>
      <c r="G221" s="167" t="s">
        <v>12</v>
      </c>
      <c r="H221" s="167"/>
      <c r="I221" s="168"/>
    </row>
    <row r="222" spans="1:9" ht="22.5">
      <c r="A222" s="167">
        <v>656001</v>
      </c>
      <c r="B222" s="167">
        <v>216</v>
      </c>
      <c r="C222" s="168" t="s">
        <v>270</v>
      </c>
      <c r="D222" s="167"/>
      <c r="E222" s="168" t="s">
        <v>270</v>
      </c>
      <c r="F222" s="168" t="s">
        <v>11</v>
      </c>
      <c r="G222" s="167" t="s">
        <v>12</v>
      </c>
      <c r="H222" s="167"/>
      <c r="I222" s="168"/>
    </row>
    <row r="223" spans="1:9" ht="22.5">
      <c r="A223" s="167">
        <v>657001</v>
      </c>
      <c r="B223" s="167">
        <v>217</v>
      </c>
      <c r="C223" s="168" t="s">
        <v>271</v>
      </c>
      <c r="D223" s="167"/>
      <c r="E223" s="168" t="s">
        <v>271</v>
      </c>
      <c r="F223" s="168" t="s">
        <v>11</v>
      </c>
      <c r="G223" s="167" t="s">
        <v>12</v>
      </c>
      <c r="H223" s="167"/>
      <c r="I223" s="168"/>
    </row>
    <row r="224" spans="1:9" ht="22.5">
      <c r="A224" s="167">
        <v>658001</v>
      </c>
      <c r="B224" s="167">
        <v>218</v>
      </c>
      <c r="C224" s="168" t="s">
        <v>272</v>
      </c>
      <c r="D224" s="167"/>
      <c r="E224" s="168" t="s">
        <v>272</v>
      </c>
      <c r="F224" s="168" t="s">
        <v>11</v>
      </c>
      <c r="G224" s="167" t="s">
        <v>12</v>
      </c>
      <c r="H224" s="167"/>
      <c r="I224" s="168"/>
    </row>
    <row r="225" spans="1:9" ht="22.5">
      <c r="A225" s="167">
        <v>659001</v>
      </c>
      <c r="B225" s="167">
        <v>219</v>
      </c>
      <c r="C225" s="168" t="s">
        <v>273</v>
      </c>
      <c r="D225" s="167"/>
      <c r="E225" s="168" t="s">
        <v>273</v>
      </c>
      <c r="F225" s="168" t="s">
        <v>11</v>
      </c>
      <c r="G225" s="167" t="s">
        <v>12</v>
      </c>
      <c r="H225" s="167"/>
      <c r="I225" s="168"/>
    </row>
    <row r="226" spans="1:9" ht="22.5">
      <c r="A226" s="167">
        <v>660001</v>
      </c>
      <c r="B226" s="167">
        <v>220</v>
      </c>
      <c r="C226" s="168" t="s">
        <v>274</v>
      </c>
      <c r="D226" s="167"/>
      <c r="E226" s="168" t="s">
        <v>274</v>
      </c>
      <c r="F226" s="168" t="s">
        <v>11</v>
      </c>
      <c r="G226" s="167" t="s">
        <v>12</v>
      </c>
      <c r="H226" s="167"/>
      <c r="I226" s="168"/>
    </row>
    <row r="227" spans="1:9" ht="22.5">
      <c r="A227" s="167">
        <v>661001</v>
      </c>
      <c r="B227" s="167">
        <v>221</v>
      </c>
      <c r="C227" s="168" t="s">
        <v>275</v>
      </c>
      <c r="D227" s="167"/>
      <c r="E227" s="168" t="s">
        <v>275</v>
      </c>
      <c r="F227" s="168" t="s">
        <v>11</v>
      </c>
      <c r="G227" s="167" t="s">
        <v>12</v>
      </c>
      <c r="H227" s="167"/>
      <c r="I227" s="168"/>
    </row>
    <row r="228" spans="1:9" ht="22.5">
      <c r="A228" s="167">
        <v>662001</v>
      </c>
      <c r="B228" s="167">
        <v>222</v>
      </c>
      <c r="C228" s="168" t="s">
        <v>276</v>
      </c>
      <c r="D228" s="167"/>
      <c r="E228" s="168" t="s">
        <v>276</v>
      </c>
      <c r="F228" s="168" t="s">
        <v>11</v>
      </c>
      <c r="G228" s="167" t="s">
        <v>12</v>
      </c>
      <c r="H228" s="167"/>
      <c r="I228" s="168"/>
    </row>
    <row r="229" spans="1:9" ht="22.5">
      <c r="A229" s="167">
        <v>663001</v>
      </c>
      <c r="B229" s="167">
        <v>223</v>
      </c>
      <c r="C229" s="168" t="s">
        <v>277</v>
      </c>
      <c r="D229" s="167"/>
      <c r="E229" s="168" t="s">
        <v>277</v>
      </c>
      <c r="F229" s="168" t="s">
        <v>11</v>
      </c>
      <c r="G229" s="167" t="s">
        <v>12</v>
      </c>
      <c r="H229" s="167"/>
      <c r="I229" s="168"/>
    </row>
    <row r="230" spans="1:9" ht="22.5">
      <c r="A230" s="167">
        <v>664001</v>
      </c>
      <c r="B230" s="167">
        <v>224</v>
      </c>
      <c r="C230" s="168" t="s">
        <v>278</v>
      </c>
      <c r="D230" s="167"/>
      <c r="E230" s="168" t="s">
        <v>278</v>
      </c>
      <c r="F230" s="168" t="s">
        <v>11</v>
      </c>
      <c r="G230" s="167" t="s">
        <v>12</v>
      </c>
      <c r="H230" s="167"/>
      <c r="I230" s="168"/>
    </row>
    <row r="231" spans="1:9" ht="22.5">
      <c r="A231" s="167">
        <v>665001</v>
      </c>
      <c r="B231" s="167">
        <v>225</v>
      </c>
      <c r="C231" s="168" t="s">
        <v>279</v>
      </c>
      <c r="D231" s="167"/>
      <c r="E231" s="168" t="s">
        <v>279</v>
      </c>
      <c r="F231" s="168" t="s">
        <v>11</v>
      </c>
      <c r="G231" s="167" t="s">
        <v>12</v>
      </c>
      <c r="H231" s="167"/>
      <c r="I231" s="168"/>
    </row>
    <row r="232" spans="1:9" ht="22.5">
      <c r="A232" s="167">
        <v>666001</v>
      </c>
      <c r="B232" s="167">
        <v>226</v>
      </c>
      <c r="C232" s="168" t="s">
        <v>280</v>
      </c>
      <c r="D232" s="167"/>
      <c r="E232" s="168" t="s">
        <v>280</v>
      </c>
      <c r="F232" s="168" t="s">
        <v>11</v>
      </c>
      <c r="G232" s="167" t="s">
        <v>12</v>
      </c>
      <c r="H232" s="167"/>
      <c r="I232" s="168"/>
    </row>
    <row r="233" spans="1:9" ht="22.5">
      <c r="A233" s="167">
        <v>667001</v>
      </c>
      <c r="B233" s="167">
        <v>227</v>
      </c>
      <c r="C233" s="168" t="s">
        <v>281</v>
      </c>
      <c r="D233" s="167"/>
      <c r="E233" s="168" t="s">
        <v>281</v>
      </c>
      <c r="F233" s="168" t="s">
        <v>11</v>
      </c>
      <c r="G233" s="167" t="s">
        <v>12</v>
      </c>
      <c r="H233" s="167"/>
      <c r="I233" s="168"/>
    </row>
    <row r="234" spans="1:9" ht="22.5">
      <c r="A234" s="167">
        <v>668001</v>
      </c>
      <c r="B234" s="167">
        <v>228</v>
      </c>
      <c r="C234" s="168" t="s">
        <v>282</v>
      </c>
      <c r="D234" s="167"/>
      <c r="E234" s="168" t="s">
        <v>282</v>
      </c>
      <c r="F234" s="168" t="s">
        <v>11</v>
      </c>
      <c r="G234" s="167" t="s">
        <v>12</v>
      </c>
      <c r="H234" s="167"/>
      <c r="I234" s="168"/>
    </row>
    <row r="235" spans="1:9" ht="22.5">
      <c r="A235" s="167">
        <v>669001</v>
      </c>
      <c r="B235" s="167">
        <v>229</v>
      </c>
      <c r="C235" s="168" t="s">
        <v>283</v>
      </c>
      <c r="D235" s="167"/>
      <c r="E235" s="168" t="s">
        <v>283</v>
      </c>
      <c r="F235" s="168" t="s">
        <v>11</v>
      </c>
      <c r="G235" s="167" t="s">
        <v>12</v>
      </c>
      <c r="H235" s="167"/>
      <c r="I235" s="168"/>
    </row>
    <row r="236" spans="1:9" ht="22.5">
      <c r="A236" s="167">
        <v>670001</v>
      </c>
      <c r="B236" s="167">
        <v>230</v>
      </c>
      <c r="C236" s="168" t="s">
        <v>284</v>
      </c>
      <c r="D236" s="167"/>
      <c r="E236" s="168" t="s">
        <v>284</v>
      </c>
      <c r="F236" s="168" t="s">
        <v>11</v>
      </c>
      <c r="G236" s="167" t="s">
        <v>12</v>
      </c>
      <c r="H236" s="167"/>
      <c r="I236" s="168"/>
    </row>
    <row r="237" spans="1:9" ht="22.5">
      <c r="A237" s="167">
        <v>671001</v>
      </c>
      <c r="B237" s="167">
        <v>231</v>
      </c>
      <c r="C237" s="168" t="s">
        <v>285</v>
      </c>
      <c r="D237" s="167"/>
      <c r="E237" s="168" t="s">
        <v>285</v>
      </c>
      <c r="F237" s="168" t="s">
        <v>11</v>
      </c>
      <c r="G237" s="167" t="s">
        <v>12</v>
      </c>
      <c r="H237" s="167"/>
      <c r="I237" s="168"/>
    </row>
    <row r="238" spans="1:9" ht="22.5">
      <c r="A238" s="167">
        <v>672001</v>
      </c>
      <c r="B238" s="167">
        <v>232</v>
      </c>
      <c r="C238" s="168" t="s">
        <v>286</v>
      </c>
      <c r="D238" s="167"/>
      <c r="E238" s="168" t="s">
        <v>286</v>
      </c>
      <c r="F238" s="168" t="s">
        <v>11</v>
      </c>
      <c r="G238" s="167" t="s">
        <v>12</v>
      </c>
      <c r="H238" s="167"/>
      <c r="I238" s="168"/>
    </row>
    <row r="239" spans="1:9" ht="22.5">
      <c r="A239" s="167">
        <v>673001</v>
      </c>
      <c r="B239" s="167">
        <v>233</v>
      </c>
      <c r="C239" s="168" t="s">
        <v>287</v>
      </c>
      <c r="D239" s="167"/>
      <c r="E239" s="168" t="s">
        <v>287</v>
      </c>
      <c r="F239" s="168" t="s">
        <v>11</v>
      </c>
      <c r="G239" s="167" t="s">
        <v>12</v>
      </c>
      <c r="H239" s="167"/>
      <c r="I239" s="168"/>
    </row>
    <row r="240" spans="1:9" ht="22.5">
      <c r="A240" s="167">
        <v>674001</v>
      </c>
      <c r="B240" s="167">
        <v>234</v>
      </c>
      <c r="C240" s="168" t="s">
        <v>288</v>
      </c>
      <c r="D240" s="167"/>
      <c r="E240" s="168" t="s">
        <v>288</v>
      </c>
      <c r="F240" s="168" t="s">
        <v>11</v>
      </c>
      <c r="G240" s="167" t="s">
        <v>12</v>
      </c>
      <c r="H240" s="167"/>
      <c r="I240" s="168"/>
    </row>
    <row r="241" spans="1:9" ht="22.5">
      <c r="A241" s="167">
        <v>675001</v>
      </c>
      <c r="B241" s="167">
        <v>235</v>
      </c>
      <c r="C241" s="168" t="s">
        <v>289</v>
      </c>
      <c r="D241" s="167"/>
      <c r="E241" s="168" t="s">
        <v>289</v>
      </c>
      <c r="F241" s="168" t="s">
        <v>11</v>
      </c>
      <c r="G241" s="167" t="s">
        <v>12</v>
      </c>
      <c r="H241" s="167"/>
      <c r="I241" s="168"/>
    </row>
    <row r="242" spans="1:9" ht="22.5">
      <c r="A242" s="167">
        <v>676001</v>
      </c>
      <c r="B242" s="167">
        <v>236</v>
      </c>
      <c r="C242" s="168" t="s">
        <v>290</v>
      </c>
      <c r="D242" s="167"/>
      <c r="E242" s="168" t="s">
        <v>290</v>
      </c>
      <c r="F242" s="168" t="s">
        <v>11</v>
      </c>
      <c r="G242" s="167" t="s">
        <v>12</v>
      </c>
      <c r="H242" s="167"/>
      <c r="I242" s="168"/>
    </row>
    <row r="243" spans="1:9" ht="22.5">
      <c r="A243" s="167">
        <v>677001</v>
      </c>
      <c r="B243" s="167">
        <v>237</v>
      </c>
      <c r="C243" s="168" t="s">
        <v>291</v>
      </c>
      <c r="D243" s="167"/>
      <c r="E243" s="168" t="s">
        <v>291</v>
      </c>
      <c r="F243" s="168" t="s">
        <v>11</v>
      </c>
      <c r="G243" s="167" t="s">
        <v>12</v>
      </c>
      <c r="H243" s="167"/>
      <c r="I243" s="168"/>
    </row>
    <row r="244" spans="1:9" ht="22.5">
      <c r="A244" s="167">
        <v>678001</v>
      </c>
      <c r="B244" s="167">
        <v>238</v>
      </c>
      <c r="C244" s="168" t="s">
        <v>292</v>
      </c>
      <c r="D244" s="167"/>
      <c r="E244" s="168" t="s">
        <v>292</v>
      </c>
      <c r="F244" s="168" t="s">
        <v>11</v>
      </c>
      <c r="G244" s="167" t="s">
        <v>12</v>
      </c>
      <c r="H244" s="167"/>
      <c r="I244" s="168"/>
    </row>
    <row r="245" spans="1:9" ht="22.5">
      <c r="A245" s="167">
        <v>194001</v>
      </c>
      <c r="B245" s="167">
        <v>239</v>
      </c>
      <c r="C245" s="168" t="s">
        <v>293</v>
      </c>
      <c r="D245" s="167" t="s">
        <v>16</v>
      </c>
      <c r="E245" s="168" t="s">
        <v>294</v>
      </c>
      <c r="F245" s="168" t="s">
        <v>34</v>
      </c>
      <c r="G245" s="167" t="s">
        <v>12</v>
      </c>
      <c r="H245" s="167"/>
      <c r="I245" s="168"/>
    </row>
    <row r="246" spans="1:9" ht="22.5">
      <c r="A246" s="167">
        <v>701001</v>
      </c>
      <c r="B246" s="167">
        <v>240</v>
      </c>
      <c r="C246" s="168" t="s">
        <v>295</v>
      </c>
      <c r="D246" s="167"/>
      <c r="E246" s="168" t="s">
        <v>295</v>
      </c>
      <c r="F246" s="168" t="s">
        <v>296</v>
      </c>
      <c r="G246" s="167" t="s">
        <v>12</v>
      </c>
      <c r="H246" s="167"/>
      <c r="I246" s="168"/>
    </row>
    <row r="247" spans="1:9" ht="22.5">
      <c r="A247" s="167">
        <v>702001</v>
      </c>
      <c r="B247" s="167">
        <v>241</v>
      </c>
      <c r="C247" s="168" t="s">
        <v>297</v>
      </c>
      <c r="D247" s="167"/>
      <c r="E247" s="168" t="s">
        <v>297</v>
      </c>
      <c r="F247" s="168" t="s">
        <v>296</v>
      </c>
      <c r="G247" s="167" t="s">
        <v>12</v>
      </c>
      <c r="H247" s="167"/>
      <c r="I247" s="168"/>
    </row>
    <row r="248" spans="1:9" ht="22.5">
      <c r="A248" s="167">
        <v>703001</v>
      </c>
      <c r="B248" s="167">
        <v>242</v>
      </c>
      <c r="C248" s="168" t="s">
        <v>298</v>
      </c>
      <c r="D248" s="167"/>
      <c r="E248" s="168" t="s">
        <v>298</v>
      </c>
      <c r="F248" s="168" t="s">
        <v>296</v>
      </c>
      <c r="G248" s="167" t="s">
        <v>12</v>
      </c>
      <c r="H248" s="167"/>
      <c r="I248" s="168"/>
    </row>
    <row r="249" spans="1:9" ht="22.5">
      <c r="A249" s="167">
        <v>250062</v>
      </c>
      <c r="B249" s="167">
        <v>243</v>
      </c>
      <c r="C249" s="168" t="s">
        <v>299</v>
      </c>
      <c r="D249" s="167"/>
      <c r="E249" s="168" t="s">
        <v>299</v>
      </c>
      <c r="F249" s="168" t="s">
        <v>20</v>
      </c>
      <c r="G249" s="167" t="s">
        <v>175</v>
      </c>
      <c r="H249" s="167"/>
      <c r="I249" s="168"/>
    </row>
    <row r="250" spans="1:9" ht="22.5">
      <c r="A250" s="167">
        <v>250063</v>
      </c>
      <c r="B250" s="167">
        <v>244</v>
      </c>
      <c r="C250" s="168" t="s">
        <v>300</v>
      </c>
      <c r="D250" s="167"/>
      <c r="E250" s="168" t="s">
        <v>300</v>
      </c>
      <c r="F250" s="168" t="s">
        <v>20</v>
      </c>
      <c r="G250" s="167" t="s">
        <v>175</v>
      </c>
      <c r="H250" s="167"/>
      <c r="I250" s="168"/>
    </row>
    <row r="251" spans="1:9" ht="22.5">
      <c r="A251" s="167">
        <v>429001</v>
      </c>
      <c r="B251" s="167">
        <v>245</v>
      </c>
      <c r="C251" s="168" t="s">
        <v>301</v>
      </c>
      <c r="D251" s="167"/>
      <c r="E251" s="168" t="s">
        <v>301</v>
      </c>
      <c r="F251" s="168" t="s">
        <v>31</v>
      </c>
      <c r="G251" s="167" t="s">
        <v>12</v>
      </c>
      <c r="H251" s="167"/>
      <c r="I251" s="168"/>
    </row>
    <row r="252" spans="1:9" ht="22.5">
      <c r="A252" s="167">
        <v>145001</v>
      </c>
      <c r="B252" s="167">
        <v>246</v>
      </c>
      <c r="C252" s="168" t="s">
        <v>302</v>
      </c>
      <c r="D252" s="167"/>
      <c r="E252" s="168" t="s">
        <v>302</v>
      </c>
      <c r="F252" s="168" t="s">
        <v>11</v>
      </c>
      <c r="G252" s="167" t="s">
        <v>12</v>
      </c>
      <c r="H252" s="167"/>
      <c r="I252" s="168"/>
    </row>
    <row r="253" spans="1:9" ht="22.5">
      <c r="A253" s="167">
        <v>170001</v>
      </c>
      <c r="B253" s="167">
        <v>247</v>
      </c>
      <c r="C253" s="168" t="s">
        <v>303</v>
      </c>
      <c r="D253" s="167"/>
      <c r="E253" s="168" t="s">
        <v>303</v>
      </c>
      <c r="F253" s="168" t="s">
        <v>11</v>
      </c>
      <c r="G253" s="167" t="s">
        <v>12</v>
      </c>
      <c r="H253" s="167"/>
      <c r="I253" s="168"/>
    </row>
    <row r="254" spans="1:9" ht="22.5">
      <c r="A254" s="167">
        <v>171001</v>
      </c>
      <c r="B254" s="167">
        <v>248</v>
      </c>
      <c r="C254" s="168" t="s">
        <v>304</v>
      </c>
      <c r="D254" s="167"/>
      <c r="E254" s="168" t="s">
        <v>304</v>
      </c>
      <c r="F254" s="168" t="s">
        <v>11</v>
      </c>
      <c r="G254" s="167" t="s">
        <v>12</v>
      </c>
      <c r="H254" s="167"/>
      <c r="I254" s="168"/>
    </row>
    <row r="255" spans="1:9" ht="22.5">
      <c r="A255" s="167">
        <v>156001</v>
      </c>
      <c r="B255" s="167">
        <v>249</v>
      </c>
      <c r="C255" s="168" t="s">
        <v>305</v>
      </c>
      <c r="D255" s="167" t="s">
        <v>16</v>
      </c>
      <c r="E255" s="168" t="s">
        <v>306</v>
      </c>
      <c r="F255" s="168" t="s">
        <v>11</v>
      </c>
      <c r="G255" s="167" t="s">
        <v>12</v>
      </c>
      <c r="H255" s="167"/>
      <c r="I255" s="168"/>
    </row>
    <row r="256" spans="1:9" ht="22.5">
      <c r="A256" s="169">
        <v>177001</v>
      </c>
      <c r="B256" s="169">
        <v>250</v>
      </c>
      <c r="C256" s="170"/>
      <c r="D256" s="169"/>
      <c r="E256" s="170" t="s">
        <v>307</v>
      </c>
      <c r="F256" s="170" t="s">
        <v>11</v>
      </c>
      <c r="G256" s="169" t="s">
        <v>12</v>
      </c>
      <c r="H256" s="169"/>
      <c r="I256" s="170" t="s">
        <v>308</v>
      </c>
    </row>
    <row r="257" spans="1:9" ht="22.5">
      <c r="A257" s="169">
        <v>302001</v>
      </c>
      <c r="B257" s="169">
        <v>251</v>
      </c>
      <c r="C257" s="170"/>
      <c r="D257" s="169"/>
      <c r="E257" s="170" t="s">
        <v>309</v>
      </c>
      <c r="F257" s="170" t="s">
        <v>44</v>
      </c>
      <c r="G257" s="169" t="s">
        <v>12</v>
      </c>
      <c r="H257" s="169"/>
      <c r="I257" s="170" t="s">
        <v>308</v>
      </c>
    </row>
    <row r="258" spans="1:9" ht="22.5">
      <c r="A258" s="169">
        <v>313001</v>
      </c>
      <c r="B258" s="169">
        <v>252</v>
      </c>
      <c r="C258" s="170"/>
      <c r="D258" s="169"/>
      <c r="E258" s="170" t="s">
        <v>310</v>
      </c>
      <c r="F258" s="170" t="s">
        <v>44</v>
      </c>
      <c r="G258" s="169" t="s">
        <v>12</v>
      </c>
      <c r="H258" s="169"/>
      <c r="I258" s="170" t="s">
        <v>308</v>
      </c>
    </row>
  </sheetData>
  <mergeCells count="1">
    <mergeCell ref="A2:I2"/>
  </mergeCells>
  <phoneticPr fontId="3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"/>
  <sheetViews>
    <sheetView workbookViewId="0"/>
  </sheetViews>
  <sheetFormatPr defaultColWidth="9" defaultRowHeight="13.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9" max="9" width="16.875" customWidth="1"/>
    <col min="10" max="10" width="11.25" customWidth="1"/>
    <col min="11" max="11" width="14" customWidth="1"/>
    <col min="256" max="256" width="31.125" customWidth="1"/>
    <col min="257" max="257" width="17.625" customWidth="1"/>
    <col min="258" max="258" width="14" customWidth="1"/>
    <col min="259" max="259" width="13.25" customWidth="1"/>
    <col min="260" max="260" width="12.25" customWidth="1"/>
    <col min="261" max="261" width="12.5" customWidth="1"/>
    <col min="262" max="262" width="18.625" customWidth="1"/>
    <col min="512" max="512" width="31.125" customWidth="1"/>
    <col min="513" max="513" width="17.625" customWidth="1"/>
    <col min="514" max="514" width="14" customWidth="1"/>
    <col min="515" max="515" width="13.25" customWidth="1"/>
    <col min="516" max="516" width="12.25" customWidth="1"/>
    <col min="517" max="517" width="12.5" customWidth="1"/>
    <col min="518" max="518" width="18.625" customWidth="1"/>
    <col min="768" max="768" width="31.125" customWidth="1"/>
    <col min="769" max="769" width="17.625" customWidth="1"/>
    <col min="770" max="770" width="14" customWidth="1"/>
    <col min="771" max="771" width="13.25" customWidth="1"/>
    <col min="772" max="772" width="12.25" customWidth="1"/>
    <col min="773" max="773" width="12.5" customWidth="1"/>
    <col min="774" max="774" width="18.625" customWidth="1"/>
    <col min="1024" max="1024" width="31.125" customWidth="1"/>
    <col min="1025" max="1025" width="17.625" customWidth="1"/>
    <col min="1026" max="1026" width="14" customWidth="1"/>
    <col min="1027" max="1027" width="13.25" customWidth="1"/>
    <col min="1028" max="1028" width="12.25" customWidth="1"/>
    <col min="1029" max="1029" width="12.5" customWidth="1"/>
    <col min="1030" max="1030" width="18.625" customWidth="1"/>
    <col min="1280" max="1280" width="31.125" customWidth="1"/>
    <col min="1281" max="1281" width="17.625" customWidth="1"/>
    <col min="1282" max="1282" width="14" customWidth="1"/>
    <col min="1283" max="1283" width="13.25" customWidth="1"/>
    <col min="1284" max="1284" width="12.25" customWidth="1"/>
    <col min="1285" max="1285" width="12.5" customWidth="1"/>
    <col min="1286" max="1286" width="18.625" customWidth="1"/>
    <col min="1536" max="1536" width="31.125" customWidth="1"/>
    <col min="1537" max="1537" width="17.625" customWidth="1"/>
    <col min="1538" max="1538" width="14" customWidth="1"/>
    <col min="1539" max="1539" width="13.25" customWidth="1"/>
    <col min="1540" max="1540" width="12.25" customWidth="1"/>
    <col min="1541" max="1541" width="12.5" customWidth="1"/>
    <col min="1542" max="1542" width="18.625" customWidth="1"/>
    <col min="1792" max="1792" width="31.125" customWidth="1"/>
    <col min="1793" max="1793" width="17.625" customWidth="1"/>
    <col min="1794" max="1794" width="14" customWidth="1"/>
    <col min="1795" max="1795" width="13.25" customWidth="1"/>
    <col min="1796" max="1796" width="12.25" customWidth="1"/>
    <col min="1797" max="1797" width="12.5" customWidth="1"/>
    <col min="1798" max="1798" width="18.625" customWidth="1"/>
    <col min="2048" max="2048" width="31.125" customWidth="1"/>
    <col min="2049" max="2049" width="17.625" customWidth="1"/>
    <col min="2050" max="2050" width="14" customWidth="1"/>
    <col min="2051" max="2051" width="13.25" customWidth="1"/>
    <col min="2052" max="2052" width="12.25" customWidth="1"/>
    <col min="2053" max="2053" width="12.5" customWidth="1"/>
    <col min="2054" max="2054" width="18.625" customWidth="1"/>
    <col min="2304" max="2304" width="31.125" customWidth="1"/>
    <col min="2305" max="2305" width="17.625" customWidth="1"/>
    <col min="2306" max="2306" width="14" customWidth="1"/>
    <col min="2307" max="2307" width="13.25" customWidth="1"/>
    <col min="2308" max="2308" width="12.25" customWidth="1"/>
    <col min="2309" max="2309" width="12.5" customWidth="1"/>
    <col min="2310" max="2310" width="18.625" customWidth="1"/>
    <col min="2560" max="2560" width="31.125" customWidth="1"/>
    <col min="2561" max="2561" width="17.625" customWidth="1"/>
    <col min="2562" max="2562" width="14" customWidth="1"/>
    <col min="2563" max="2563" width="13.25" customWidth="1"/>
    <col min="2564" max="2564" width="12.25" customWidth="1"/>
    <col min="2565" max="2565" width="12.5" customWidth="1"/>
    <col min="2566" max="2566" width="18.625" customWidth="1"/>
    <col min="2816" max="2816" width="31.125" customWidth="1"/>
    <col min="2817" max="2817" width="17.625" customWidth="1"/>
    <col min="2818" max="2818" width="14" customWidth="1"/>
    <col min="2819" max="2819" width="13.25" customWidth="1"/>
    <col min="2820" max="2820" width="12.25" customWidth="1"/>
    <col min="2821" max="2821" width="12.5" customWidth="1"/>
    <col min="2822" max="2822" width="18.625" customWidth="1"/>
    <col min="3072" max="3072" width="31.125" customWidth="1"/>
    <col min="3073" max="3073" width="17.625" customWidth="1"/>
    <col min="3074" max="3074" width="14" customWidth="1"/>
    <col min="3075" max="3075" width="13.25" customWidth="1"/>
    <col min="3076" max="3076" width="12.25" customWidth="1"/>
    <col min="3077" max="3077" width="12.5" customWidth="1"/>
    <col min="3078" max="3078" width="18.625" customWidth="1"/>
    <col min="3328" max="3328" width="31.125" customWidth="1"/>
    <col min="3329" max="3329" width="17.625" customWidth="1"/>
    <col min="3330" max="3330" width="14" customWidth="1"/>
    <col min="3331" max="3331" width="13.25" customWidth="1"/>
    <col min="3332" max="3332" width="12.25" customWidth="1"/>
    <col min="3333" max="3333" width="12.5" customWidth="1"/>
    <col min="3334" max="3334" width="18.625" customWidth="1"/>
    <col min="3584" max="3584" width="31.125" customWidth="1"/>
    <col min="3585" max="3585" width="17.625" customWidth="1"/>
    <col min="3586" max="3586" width="14" customWidth="1"/>
    <col min="3587" max="3587" width="13.25" customWidth="1"/>
    <col min="3588" max="3588" width="12.25" customWidth="1"/>
    <col min="3589" max="3589" width="12.5" customWidth="1"/>
    <col min="3590" max="3590" width="18.625" customWidth="1"/>
    <col min="3840" max="3840" width="31.125" customWidth="1"/>
    <col min="3841" max="3841" width="17.625" customWidth="1"/>
    <col min="3842" max="3842" width="14" customWidth="1"/>
    <col min="3843" max="3843" width="13.25" customWidth="1"/>
    <col min="3844" max="3844" width="12.25" customWidth="1"/>
    <col min="3845" max="3845" width="12.5" customWidth="1"/>
    <col min="3846" max="3846" width="18.625" customWidth="1"/>
    <col min="4096" max="4096" width="31.125" customWidth="1"/>
    <col min="4097" max="4097" width="17.625" customWidth="1"/>
    <col min="4098" max="4098" width="14" customWidth="1"/>
    <col min="4099" max="4099" width="13.25" customWidth="1"/>
    <col min="4100" max="4100" width="12.25" customWidth="1"/>
    <col min="4101" max="4101" width="12.5" customWidth="1"/>
    <col min="4102" max="4102" width="18.625" customWidth="1"/>
    <col min="4352" max="4352" width="31.125" customWidth="1"/>
    <col min="4353" max="4353" width="17.625" customWidth="1"/>
    <col min="4354" max="4354" width="14" customWidth="1"/>
    <col min="4355" max="4355" width="13.25" customWidth="1"/>
    <col min="4356" max="4356" width="12.25" customWidth="1"/>
    <col min="4357" max="4357" width="12.5" customWidth="1"/>
    <col min="4358" max="4358" width="18.625" customWidth="1"/>
    <col min="4608" max="4608" width="31.125" customWidth="1"/>
    <col min="4609" max="4609" width="17.625" customWidth="1"/>
    <col min="4610" max="4610" width="14" customWidth="1"/>
    <col min="4611" max="4611" width="13.25" customWidth="1"/>
    <col min="4612" max="4612" width="12.25" customWidth="1"/>
    <col min="4613" max="4613" width="12.5" customWidth="1"/>
    <col min="4614" max="4614" width="18.625" customWidth="1"/>
    <col min="4864" max="4864" width="31.125" customWidth="1"/>
    <col min="4865" max="4865" width="17.625" customWidth="1"/>
    <col min="4866" max="4866" width="14" customWidth="1"/>
    <col min="4867" max="4867" width="13.25" customWidth="1"/>
    <col min="4868" max="4868" width="12.25" customWidth="1"/>
    <col min="4869" max="4869" width="12.5" customWidth="1"/>
    <col min="4870" max="4870" width="18.625" customWidth="1"/>
    <col min="5120" max="5120" width="31.125" customWidth="1"/>
    <col min="5121" max="5121" width="17.625" customWidth="1"/>
    <col min="5122" max="5122" width="14" customWidth="1"/>
    <col min="5123" max="5123" width="13.25" customWidth="1"/>
    <col min="5124" max="5124" width="12.25" customWidth="1"/>
    <col min="5125" max="5125" width="12.5" customWidth="1"/>
    <col min="5126" max="5126" width="18.625" customWidth="1"/>
    <col min="5376" max="5376" width="31.125" customWidth="1"/>
    <col min="5377" max="5377" width="17.625" customWidth="1"/>
    <col min="5378" max="5378" width="14" customWidth="1"/>
    <col min="5379" max="5379" width="13.25" customWidth="1"/>
    <col min="5380" max="5380" width="12.25" customWidth="1"/>
    <col min="5381" max="5381" width="12.5" customWidth="1"/>
    <col min="5382" max="5382" width="18.625" customWidth="1"/>
    <col min="5632" max="5632" width="31.125" customWidth="1"/>
    <col min="5633" max="5633" width="17.625" customWidth="1"/>
    <col min="5634" max="5634" width="14" customWidth="1"/>
    <col min="5635" max="5635" width="13.25" customWidth="1"/>
    <col min="5636" max="5636" width="12.25" customWidth="1"/>
    <col min="5637" max="5637" width="12.5" customWidth="1"/>
    <col min="5638" max="5638" width="18.625" customWidth="1"/>
    <col min="5888" max="5888" width="31.125" customWidth="1"/>
    <col min="5889" max="5889" width="17.625" customWidth="1"/>
    <col min="5890" max="5890" width="14" customWidth="1"/>
    <col min="5891" max="5891" width="13.25" customWidth="1"/>
    <col min="5892" max="5892" width="12.25" customWidth="1"/>
    <col min="5893" max="5893" width="12.5" customWidth="1"/>
    <col min="5894" max="5894" width="18.625" customWidth="1"/>
    <col min="6144" max="6144" width="31.125" customWidth="1"/>
    <col min="6145" max="6145" width="17.625" customWidth="1"/>
    <col min="6146" max="6146" width="14" customWidth="1"/>
    <col min="6147" max="6147" width="13.25" customWidth="1"/>
    <col min="6148" max="6148" width="12.25" customWidth="1"/>
    <col min="6149" max="6149" width="12.5" customWidth="1"/>
    <col min="6150" max="6150" width="18.625" customWidth="1"/>
    <col min="6400" max="6400" width="31.125" customWidth="1"/>
    <col min="6401" max="6401" width="17.625" customWidth="1"/>
    <col min="6402" max="6402" width="14" customWidth="1"/>
    <col min="6403" max="6403" width="13.25" customWidth="1"/>
    <col min="6404" max="6404" width="12.25" customWidth="1"/>
    <col min="6405" max="6405" width="12.5" customWidth="1"/>
    <col min="6406" max="6406" width="18.625" customWidth="1"/>
    <col min="6656" max="6656" width="31.125" customWidth="1"/>
    <col min="6657" max="6657" width="17.625" customWidth="1"/>
    <col min="6658" max="6658" width="14" customWidth="1"/>
    <col min="6659" max="6659" width="13.25" customWidth="1"/>
    <col min="6660" max="6660" width="12.25" customWidth="1"/>
    <col min="6661" max="6661" width="12.5" customWidth="1"/>
    <col min="6662" max="6662" width="18.625" customWidth="1"/>
    <col min="6912" max="6912" width="31.125" customWidth="1"/>
    <col min="6913" max="6913" width="17.625" customWidth="1"/>
    <col min="6914" max="6914" width="14" customWidth="1"/>
    <col min="6915" max="6915" width="13.25" customWidth="1"/>
    <col min="6916" max="6916" width="12.25" customWidth="1"/>
    <col min="6917" max="6917" width="12.5" customWidth="1"/>
    <col min="6918" max="6918" width="18.625" customWidth="1"/>
    <col min="7168" max="7168" width="31.125" customWidth="1"/>
    <col min="7169" max="7169" width="17.625" customWidth="1"/>
    <col min="7170" max="7170" width="14" customWidth="1"/>
    <col min="7171" max="7171" width="13.25" customWidth="1"/>
    <col min="7172" max="7172" width="12.25" customWidth="1"/>
    <col min="7173" max="7173" width="12.5" customWidth="1"/>
    <col min="7174" max="7174" width="18.625" customWidth="1"/>
    <col min="7424" max="7424" width="31.125" customWidth="1"/>
    <col min="7425" max="7425" width="17.625" customWidth="1"/>
    <col min="7426" max="7426" width="14" customWidth="1"/>
    <col min="7427" max="7427" width="13.25" customWidth="1"/>
    <col min="7428" max="7428" width="12.25" customWidth="1"/>
    <col min="7429" max="7429" width="12.5" customWidth="1"/>
    <col min="7430" max="7430" width="18.625" customWidth="1"/>
    <col min="7680" max="7680" width="31.125" customWidth="1"/>
    <col min="7681" max="7681" width="17.625" customWidth="1"/>
    <col min="7682" max="7682" width="14" customWidth="1"/>
    <col min="7683" max="7683" width="13.25" customWidth="1"/>
    <col min="7684" max="7684" width="12.25" customWidth="1"/>
    <col min="7685" max="7685" width="12.5" customWidth="1"/>
    <col min="7686" max="7686" width="18.625" customWidth="1"/>
    <col min="7936" max="7936" width="31.125" customWidth="1"/>
    <col min="7937" max="7937" width="17.625" customWidth="1"/>
    <col min="7938" max="7938" width="14" customWidth="1"/>
    <col min="7939" max="7939" width="13.25" customWidth="1"/>
    <col min="7940" max="7940" width="12.25" customWidth="1"/>
    <col min="7941" max="7941" width="12.5" customWidth="1"/>
    <col min="7942" max="7942" width="18.625" customWidth="1"/>
    <col min="8192" max="8192" width="31.125" customWidth="1"/>
    <col min="8193" max="8193" width="17.625" customWidth="1"/>
    <col min="8194" max="8194" width="14" customWidth="1"/>
    <col min="8195" max="8195" width="13.25" customWidth="1"/>
    <col min="8196" max="8196" width="12.25" customWidth="1"/>
    <col min="8197" max="8197" width="12.5" customWidth="1"/>
    <col min="8198" max="8198" width="18.625" customWidth="1"/>
    <col min="8448" max="8448" width="31.125" customWidth="1"/>
    <col min="8449" max="8449" width="17.625" customWidth="1"/>
    <col min="8450" max="8450" width="14" customWidth="1"/>
    <col min="8451" max="8451" width="13.25" customWidth="1"/>
    <col min="8452" max="8452" width="12.25" customWidth="1"/>
    <col min="8453" max="8453" width="12.5" customWidth="1"/>
    <col min="8454" max="8454" width="18.625" customWidth="1"/>
    <col min="8704" max="8704" width="31.125" customWidth="1"/>
    <col min="8705" max="8705" width="17.625" customWidth="1"/>
    <col min="8706" max="8706" width="14" customWidth="1"/>
    <col min="8707" max="8707" width="13.25" customWidth="1"/>
    <col min="8708" max="8708" width="12.25" customWidth="1"/>
    <col min="8709" max="8709" width="12.5" customWidth="1"/>
    <col min="8710" max="8710" width="18.625" customWidth="1"/>
    <col min="8960" max="8960" width="31.125" customWidth="1"/>
    <col min="8961" max="8961" width="17.625" customWidth="1"/>
    <col min="8962" max="8962" width="14" customWidth="1"/>
    <col min="8963" max="8963" width="13.25" customWidth="1"/>
    <col min="8964" max="8964" width="12.25" customWidth="1"/>
    <col min="8965" max="8965" width="12.5" customWidth="1"/>
    <col min="8966" max="8966" width="18.625" customWidth="1"/>
    <col min="9216" max="9216" width="31.125" customWidth="1"/>
    <col min="9217" max="9217" width="17.625" customWidth="1"/>
    <col min="9218" max="9218" width="14" customWidth="1"/>
    <col min="9219" max="9219" width="13.25" customWidth="1"/>
    <col min="9220" max="9220" width="12.25" customWidth="1"/>
    <col min="9221" max="9221" width="12.5" customWidth="1"/>
    <col min="9222" max="9222" width="18.625" customWidth="1"/>
    <col min="9472" max="9472" width="31.125" customWidth="1"/>
    <col min="9473" max="9473" width="17.625" customWidth="1"/>
    <col min="9474" max="9474" width="14" customWidth="1"/>
    <col min="9475" max="9475" width="13.25" customWidth="1"/>
    <col min="9476" max="9476" width="12.25" customWidth="1"/>
    <col min="9477" max="9477" width="12.5" customWidth="1"/>
    <col min="9478" max="9478" width="18.625" customWidth="1"/>
    <col min="9728" max="9728" width="31.125" customWidth="1"/>
    <col min="9729" max="9729" width="17.625" customWidth="1"/>
    <col min="9730" max="9730" width="14" customWidth="1"/>
    <col min="9731" max="9731" width="13.25" customWidth="1"/>
    <col min="9732" max="9732" width="12.25" customWidth="1"/>
    <col min="9733" max="9733" width="12.5" customWidth="1"/>
    <col min="9734" max="9734" width="18.625" customWidth="1"/>
    <col min="9984" max="9984" width="31.125" customWidth="1"/>
    <col min="9985" max="9985" width="17.625" customWidth="1"/>
    <col min="9986" max="9986" width="14" customWidth="1"/>
    <col min="9987" max="9987" width="13.25" customWidth="1"/>
    <col min="9988" max="9988" width="12.25" customWidth="1"/>
    <col min="9989" max="9989" width="12.5" customWidth="1"/>
    <col min="9990" max="9990" width="18.625" customWidth="1"/>
    <col min="10240" max="10240" width="31.125" customWidth="1"/>
    <col min="10241" max="10241" width="17.625" customWidth="1"/>
    <col min="10242" max="10242" width="14" customWidth="1"/>
    <col min="10243" max="10243" width="13.25" customWidth="1"/>
    <col min="10244" max="10244" width="12.25" customWidth="1"/>
    <col min="10245" max="10245" width="12.5" customWidth="1"/>
    <col min="10246" max="10246" width="18.625" customWidth="1"/>
    <col min="10496" max="10496" width="31.125" customWidth="1"/>
    <col min="10497" max="10497" width="17.625" customWidth="1"/>
    <col min="10498" max="10498" width="14" customWidth="1"/>
    <col min="10499" max="10499" width="13.25" customWidth="1"/>
    <col min="10500" max="10500" width="12.25" customWidth="1"/>
    <col min="10501" max="10501" width="12.5" customWidth="1"/>
    <col min="10502" max="10502" width="18.625" customWidth="1"/>
    <col min="10752" max="10752" width="31.125" customWidth="1"/>
    <col min="10753" max="10753" width="17.625" customWidth="1"/>
    <col min="10754" max="10754" width="14" customWidth="1"/>
    <col min="10755" max="10755" width="13.25" customWidth="1"/>
    <col min="10756" max="10756" width="12.25" customWidth="1"/>
    <col min="10757" max="10757" width="12.5" customWidth="1"/>
    <col min="10758" max="10758" width="18.625" customWidth="1"/>
    <col min="11008" max="11008" width="31.125" customWidth="1"/>
    <col min="11009" max="11009" width="17.625" customWidth="1"/>
    <col min="11010" max="11010" width="14" customWidth="1"/>
    <col min="11011" max="11011" width="13.25" customWidth="1"/>
    <col min="11012" max="11012" width="12.25" customWidth="1"/>
    <col min="11013" max="11013" width="12.5" customWidth="1"/>
    <col min="11014" max="11014" width="18.625" customWidth="1"/>
    <col min="11264" max="11264" width="31.125" customWidth="1"/>
    <col min="11265" max="11265" width="17.625" customWidth="1"/>
    <col min="11266" max="11266" width="14" customWidth="1"/>
    <col min="11267" max="11267" width="13.25" customWidth="1"/>
    <col min="11268" max="11268" width="12.25" customWidth="1"/>
    <col min="11269" max="11269" width="12.5" customWidth="1"/>
    <col min="11270" max="11270" width="18.625" customWidth="1"/>
    <col min="11520" max="11520" width="31.125" customWidth="1"/>
    <col min="11521" max="11521" width="17.625" customWidth="1"/>
    <col min="11522" max="11522" width="14" customWidth="1"/>
    <col min="11523" max="11523" width="13.25" customWidth="1"/>
    <col min="11524" max="11524" width="12.25" customWidth="1"/>
    <col min="11525" max="11525" width="12.5" customWidth="1"/>
    <col min="11526" max="11526" width="18.625" customWidth="1"/>
    <col min="11776" max="11776" width="31.125" customWidth="1"/>
    <col min="11777" max="11777" width="17.625" customWidth="1"/>
    <col min="11778" max="11778" width="14" customWidth="1"/>
    <col min="11779" max="11779" width="13.25" customWidth="1"/>
    <col min="11780" max="11780" width="12.25" customWidth="1"/>
    <col min="11781" max="11781" width="12.5" customWidth="1"/>
    <col min="11782" max="11782" width="18.625" customWidth="1"/>
    <col min="12032" max="12032" width="31.125" customWidth="1"/>
    <col min="12033" max="12033" width="17.625" customWidth="1"/>
    <col min="12034" max="12034" width="14" customWidth="1"/>
    <col min="12035" max="12035" width="13.25" customWidth="1"/>
    <col min="12036" max="12036" width="12.25" customWidth="1"/>
    <col min="12037" max="12037" width="12.5" customWidth="1"/>
    <col min="12038" max="12038" width="18.625" customWidth="1"/>
    <col min="12288" max="12288" width="31.125" customWidth="1"/>
    <col min="12289" max="12289" width="17.625" customWidth="1"/>
    <col min="12290" max="12290" width="14" customWidth="1"/>
    <col min="12291" max="12291" width="13.25" customWidth="1"/>
    <col min="12292" max="12292" width="12.25" customWidth="1"/>
    <col min="12293" max="12293" width="12.5" customWidth="1"/>
    <col min="12294" max="12294" width="18.625" customWidth="1"/>
    <col min="12544" max="12544" width="31.125" customWidth="1"/>
    <col min="12545" max="12545" width="17.625" customWidth="1"/>
    <col min="12546" max="12546" width="14" customWidth="1"/>
    <col min="12547" max="12547" width="13.25" customWidth="1"/>
    <col min="12548" max="12548" width="12.25" customWidth="1"/>
    <col min="12549" max="12549" width="12.5" customWidth="1"/>
    <col min="12550" max="12550" width="18.625" customWidth="1"/>
    <col min="12800" max="12800" width="31.125" customWidth="1"/>
    <col min="12801" max="12801" width="17.625" customWidth="1"/>
    <col min="12802" max="12802" width="14" customWidth="1"/>
    <col min="12803" max="12803" width="13.25" customWidth="1"/>
    <col min="12804" max="12804" width="12.25" customWidth="1"/>
    <col min="12805" max="12805" width="12.5" customWidth="1"/>
    <col min="12806" max="12806" width="18.625" customWidth="1"/>
    <col min="13056" max="13056" width="31.125" customWidth="1"/>
    <col min="13057" max="13057" width="17.625" customWidth="1"/>
    <col min="13058" max="13058" width="14" customWidth="1"/>
    <col min="13059" max="13059" width="13.25" customWidth="1"/>
    <col min="13060" max="13060" width="12.25" customWidth="1"/>
    <col min="13061" max="13061" width="12.5" customWidth="1"/>
    <col min="13062" max="13062" width="18.625" customWidth="1"/>
    <col min="13312" max="13312" width="31.125" customWidth="1"/>
    <col min="13313" max="13313" width="17.625" customWidth="1"/>
    <col min="13314" max="13314" width="14" customWidth="1"/>
    <col min="13315" max="13315" width="13.25" customWidth="1"/>
    <col min="13316" max="13316" width="12.25" customWidth="1"/>
    <col min="13317" max="13317" width="12.5" customWidth="1"/>
    <col min="13318" max="13318" width="18.625" customWidth="1"/>
    <col min="13568" max="13568" width="31.125" customWidth="1"/>
    <col min="13569" max="13569" width="17.625" customWidth="1"/>
    <col min="13570" max="13570" width="14" customWidth="1"/>
    <col min="13571" max="13571" width="13.25" customWidth="1"/>
    <col min="13572" max="13572" width="12.25" customWidth="1"/>
    <col min="13573" max="13573" width="12.5" customWidth="1"/>
    <col min="13574" max="13574" width="18.625" customWidth="1"/>
    <col min="13824" max="13824" width="31.125" customWidth="1"/>
    <col min="13825" max="13825" width="17.625" customWidth="1"/>
    <col min="13826" max="13826" width="14" customWidth="1"/>
    <col min="13827" max="13827" width="13.25" customWidth="1"/>
    <col min="13828" max="13828" width="12.25" customWidth="1"/>
    <col min="13829" max="13829" width="12.5" customWidth="1"/>
    <col min="13830" max="13830" width="18.625" customWidth="1"/>
    <col min="14080" max="14080" width="31.125" customWidth="1"/>
    <col min="14081" max="14081" width="17.625" customWidth="1"/>
    <col min="14082" max="14082" width="14" customWidth="1"/>
    <col min="14083" max="14083" width="13.25" customWidth="1"/>
    <col min="14084" max="14084" width="12.25" customWidth="1"/>
    <col min="14085" max="14085" width="12.5" customWidth="1"/>
    <col min="14086" max="14086" width="18.625" customWidth="1"/>
    <col min="14336" max="14336" width="31.125" customWidth="1"/>
    <col min="14337" max="14337" width="17.625" customWidth="1"/>
    <col min="14338" max="14338" width="14" customWidth="1"/>
    <col min="14339" max="14339" width="13.25" customWidth="1"/>
    <col min="14340" max="14340" width="12.25" customWidth="1"/>
    <col min="14341" max="14341" width="12.5" customWidth="1"/>
    <col min="14342" max="14342" width="18.625" customWidth="1"/>
    <col min="14592" max="14592" width="31.125" customWidth="1"/>
    <col min="14593" max="14593" width="17.625" customWidth="1"/>
    <col min="14594" max="14594" width="14" customWidth="1"/>
    <col min="14595" max="14595" width="13.25" customWidth="1"/>
    <col min="14596" max="14596" width="12.25" customWidth="1"/>
    <col min="14597" max="14597" width="12.5" customWidth="1"/>
    <col min="14598" max="14598" width="18.625" customWidth="1"/>
    <col min="14848" max="14848" width="31.125" customWidth="1"/>
    <col min="14849" max="14849" width="17.625" customWidth="1"/>
    <col min="14850" max="14850" width="14" customWidth="1"/>
    <col min="14851" max="14851" width="13.25" customWidth="1"/>
    <col min="14852" max="14852" width="12.25" customWidth="1"/>
    <col min="14853" max="14853" width="12.5" customWidth="1"/>
    <col min="14854" max="14854" width="18.625" customWidth="1"/>
    <col min="15104" max="15104" width="31.125" customWidth="1"/>
    <col min="15105" max="15105" width="17.625" customWidth="1"/>
    <col min="15106" max="15106" width="14" customWidth="1"/>
    <col min="15107" max="15107" width="13.25" customWidth="1"/>
    <col min="15108" max="15108" width="12.25" customWidth="1"/>
    <col min="15109" max="15109" width="12.5" customWidth="1"/>
    <col min="15110" max="15110" width="18.625" customWidth="1"/>
    <col min="15360" max="15360" width="31.125" customWidth="1"/>
    <col min="15361" max="15361" width="17.625" customWidth="1"/>
    <col min="15362" max="15362" width="14" customWidth="1"/>
    <col min="15363" max="15363" width="13.25" customWidth="1"/>
    <col min="15364" max="15364" width="12.25" customWidth="1"/>
    <col min="15365" max="15365" width="12.5" customWidth="1"/>
    <col min="15366" max="15366" width="18.625" customWidth="1"/>
    <col min="15616" max="15616" width="31.125" customWidth="1"/>
    <col min="15617" max="15617" width="17.625" customWidth="1"/>
    <col min="15618" max="15618" width="14" customWidth="1"/>
    <col min="15619" max="15619" width="13.25" customWidth="1"/>
    <col min="15620" max="15620" width="12.25" customWidth="1"/>
    <col min="15621" max="15621" width="12.5" customWidth="1"/>
    <col min="15622" max="15622" width="18.625" customWidth="1"/>
    <col min="15872" max="15872" width="31.125" customWidth="1"/>
    <col min="15873" max="15873" width="17.625" customWidth="1"/>
    <col min="15874" max="15874" width="14" customWidth="1"/>
    <col min="15875" max="15875" width="13.25" customWidth="1"/>
    <col min="15876" max="15876" width="12.25" customWidth="1"/>
    <col min="15877" max="15877" width="12.5" customWidth="1"/>
    <col min="15878" max="15878" width="18.625" customWidth="1"/>
    <col min="16128" max="16128" width="31.125" customWidth="1"/>
    <col min="16129" max="16129" width="17.625" customWidth="1"/>
    <col min="16130" max="16130" width="14" customWidth="1"/>
    <col min="16131" max="16131" width="13.25" customWidth="1"/>
    <col min="16132" max="16132" width="12.25" customWidth="1"/>
    <col min="16133" max="16133" width="12.5" customWidth="1"/>
    <col min="16134" max="16134" width="18.625" customWidth="1"/>
  </cols>
  <sheetData>
    <row r="1" spans="1:11" ht="18" customHeight="1">
      <c r="A1" s="26" t="s">
        <v>500</v>
      </c>
      <c r="B1" s="27"/>
      <c r="C1" s="27"/>
      <c r="D1" s="27"/>
      <c r="E1" s="27"/>
      <c r="F1" s="27"/>
    </row>
    <row r="2" spans="1:11" ht="40.5" customHeight="1">
      <c r="A2" s="190" t="s">
        <v>501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</row>
    <row r="3" spans="1:11" ht="21.75" customHeight="1">
      <c r="A3" s="27"/>
      <c r="B3" s="27"/>
      <c r="C3" s="27"/>
      <c r="D3" s="27"/>
      <c r="E3" s="27"/>
      <c r="F3" s="27"/>
      <c r="K3" t="s">
        <v>313</v>
      </c>
    </row>
    <row r="4" spans="1:11" ht="22.5" customHeight="1">
      <c r="A4" s="191" t="s">
        <v>316</v>
      </c>
      <c r="B4" s="183" t="s">
        <v>318</v>
      </c>
      <c r="C4" s="183" t="s">
        <v>484</v>
      </c>
      <c r="D4" s="183" t="s">
        <v>491</v>
      </c>
      <c r="E4" s="183" t="s">
        <v>475</v>
      </c>
      <c r="F4" s="183" t="s">
        <v>476</v>
      </c>
      <c r="G4" s="183" t="s">
        <v>477</v>
      </c>
      <c r="H4" s="183"/>
      <c r="I4" s="183" t="s">
        <v>478</v>
      </c>
      <c r="J4" s="183" t="s">
        <v>479</v>
      </c>
      <c r="K4" s="183" t="s">
        <v>482</v>
      </c>
    </row>
    <row r="5" spans="1:11" s="25" customFormat="1" ht="57" customHeight="1">
      <c r="A5" s="191"/>
      <c r="B5" s="183"/>
      <c r="C5" s="183"/>
      <c r="D5" s="183"/>
      <c r="E5" s="183"/>
      <c r="F5" s="183"/>
      <c r="G5" s="28" t="s">
        <v>492</v>
      </c>
      <c r="H5" s="28" t="s">
        <v>502</v>
      </c>
      <c r="I5" s="183"/>
      <c r="J5" s="183"/>
      <c r="K5" s="183"/>
    </row>
    <row r="6" spans="1:11" ht="30" customHeight="1">
      <c r="A6" s="29" t="s">
        <v>503</v>
      </c>
      <c r="B6" s="30">
        <v>96.18</v>
      </c>
      <c r="C6" s="30">
        <v>0</v>
      </c>
      <c r="D6" s="30">
        <v>96.18</v>
      </c>
      <c r="E6" s="30">
        <v>0</v>
      </c>
      <c r="F6" s="31" t="s">
        <v>344</v>
      </c>
      <c r="G6" s="31" t="s">
        <v>344</v>
      </c>
      <c r="H6" s="31" t="s">
        <v>344</v>
      </c>
      <c r="I6" s="31" t="s">
        <v>344</v>
      </c>
      <c r="J6" s="31" t="s">
        <v>344</v>
      </c>
      <c r="K6" s="31" t="s">
        <v>344</v>
      </c>
    </row>
    <row r="7" spans="1:11" ht="48" customHeight="1">
      <c r="A7" s="32" t="s">
        <v>504</v>
      </c>
      <c r="B7" s="30">
        <v>96.18</v>
      </c>
      <c r="C7" s="30">
        <v>0</v>
      </c>
      <c r="D7" s="30">
        <v>96.18</v>
      </c>
      <c r="E7" s="30">
        <v>0</v>
      </c>
      <c r="F7" s="31" t="s">
        <v>344</v>
      </c>
      <c r="G7" s="31" t="s">
        <v>344</v>
      </c>
      <c r="H7" s="31" t="s">
        <v>344</v>
      </c>
      <c r="I7" s="31" t="s">
        <v>344</v>
      </c>
      <c r="J7" s="31" t="s">
        <v>344</v>
      </c>
      <c r="K7" s="31" t="s">
        <v>344</v>
      </c>
    </row>
    <row r="9" spans="1: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honeticPr fontId="31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81" fitToHeight="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6"/>
  <sheetViews>
    <sheetView topLeftCell="A5" workbookViewId="0"/>
  </sheetViews>
  <sheetFormatPr defaultColWidth="9" defaultRowHeight="12.75"/>
  <cols>
    <col min="1" max="1" width="19" style="13" customWidth="1"/>
    <col min="2" max="2" width="32.875" style="13" customWidth="1"/>
    <col min="3" max="6" width="19.5" style="13" customWidth="1"/>
    <col min="7" max="255" width="9" style="13"/>
    <col min="256" max="256" width="1.125" style="13" customWidth="1"/>
    <col min="257" max="257" width="16.5" style="13" customWidth="1"/>
    <col min="258" max="258" width="29.375" style="13" customWidth="1"/>
    <col min="259" max="259" width="10.875" style="13" customWidth="1"/>
    <col min="260" max="260" width="12.625" style="13" customWidth="1"/>
    <col min="261" max="261" width="12.375" style="13" customWidth="1"/>
    <col min="262" max="262" width="12.5" style="13" customWidth="1"/>
    <col min="263" max="511" width="9" style="13"/>
    <col min="512" max="512" width="1.125" style="13" customWidth="1"/>
    <col min="513" max="513" width="16.5" style="13" customWidth="1"/>
    <col min="514" max="514" width="29.375" style="13" customWidth="1"/>
    <col min="515" max="515" width="10.875" style="13" customWidth="1"/>
    <col min="516" max="516" width="12.625" style="13" customWidth="1"/>
    <col min="517" max="517" width="12.375" style="13" customWidth="1"/>
    <col min="518" max="518" width="12.5" style="13" customWidth="1"/>
    <col min="519" max="767" width="9" style="13"/>
    <col min="768" max="768" width="1.125" style="13" customWidth="1"/>
    <col min="769" max="769" width="16.5" style="13" customWidth="1"/>
    <col min="770" max="770" width="29.375" style="13" customWidth="1"/>
    <col min="771" max="771" width="10.875" style="13" customWidth="1"/>
    <col min="772" max="772" width="12.625" style="13" customWidth="1"/>
    <col min="773" max="773" width="12.375" style="13" customWidth="1"/>
    <col min="774" max="774" width="12.5" style="13" customWidth="1"/>
    <col min="775" max="1023" width="9" style="13"/>
    <col min="1024" max="1024" width="1.125" style="13" customWidth="1"/>
    <col min="1025" max="1025" width="16.5" style="13" customWidth="1"/>
    <col min="1026" max="1026" width="29.375" style="13" customWidth="1"/>
    <col min="1027" max="1027" width="10.875" style="13" customWidth="1"/>
    <col min="1028" max="1028" width="12.625" style="13" customWidth="1"/>
    <col min="1029" max="1029" width="12.375" style="13" customWidth="1"/>
    <col min="1030" max="1030" width="12.5" style="13" customWidth="1"/>
    <col min="1031" max="1279" width="9" style="13"/>
    <col min="1280" max="1280" width="1.125" style="13" customWidth="1"/>
    <col min="1281" max="1281" width="16.5" style="13" customWidth="1"/>
    <col min="1282" max="1282" width="29.375" style="13" customWidth="1"/>
    <col min="1283" max="1283" width="10.875" style="13" customWidth="1"/>
    <col min="1284" max="1284" width="12.625" style="13" customWidth="1"/>
    <col min="1285" max="1285" width="12.375" style="13" customWidth="1"/>
    <col min="1286" max="1286" width="12.5" style="13" customWidth="1"/>
    <col min="1287" max="1535" width="9" style="13"/>
    <col min="1536" max="1536" width="1.125" style="13" customWidth="1"/>
    <col min="1537" max="1537" width="16.5" style="13" customWidth="1"/>
    <col min="1538" max="1538" width="29.375" style="13" customWidth="1"/>
    <col min="1539" max="1539" width="10.875" style="13" customWidth="1"/>
    <col min="1540" max="1540" width="12.625" style="13" customWidth="1"/>
    <col min="1541" max="1541" width="12.375" style="13" customWidth="1"/>
    <col min="1542" max="1542" width="12.5" style="13" customWidth="1"/>
    <col min="1543" max="1791" width="9" style="13"/>
    <col min="1792" max="1792" width="1.125" style="13" customWidth="1"/>
    <col min="1793" max="1793" width="16.5" style="13" customWidth="1"/>
    <col min="1794" max="1794" width="29.375" style="13" customWidth="1"/>
    <col min="1795" max="1795" width="10.875" style="13" customWidth="1"/>
    <col min="1796" max="1796" width="12.625" style="13" customWidth="1"/>
    <col min="1797" max="1797" width="12.375" style="13" customWidth="1"/>
    <col min="1798" max="1798" width="12.5" style="13" customWidth="1"/>
    <col min="1799" max="2047" width="9" style="13"/>
    <col min="2048" max="2048" width="1.125" style="13" customWidth="1"/>
    <col min="2049" max="2049" width="16.5" style="13" customWidth="1"/>
    <col min="2050" max="2050" width="29.375" style="13" customWidth="1"/>
    <col min="2051" max="2051" width="10.875" style="13" customWidth="1"/>
    <col min="2052" max="2052" width="12.625" style="13" customWidth="1"/>
    <col min="2053" max="2053" width="12.375" style="13" customWidth="1"/>
    <col min="2054" max="2054" width="12.5" style="13" customWidth="1"/>
    <col min="2055" max="2303" width="9" style="13"/>
    <col min="2304" max="2304" width="1.125" style="13" customWidth="1"/>
    <col min="2305" max="2305" width="16.5" style="13" customWidth="1"/>
    <col min="2306" max="2306" width="29.375" style="13" customWidth="1"/>
    <col min="2307" max="2307" width="10.875" style="13" customWidth="1"/>
    <col min="2308" max="2308" width="12.625" style="13" customWidth="1"/>
    <col min="2309" max="2309" width="12.375" style="13" customWidth="1"/>
    <col min="2310" max="2310" width="12.5" style="13" customWidth="1"/>
    <col min="2311" max="2559" width="9" style="13"/>
    <col min="2560" max="2560" width="1.125" style="13" customWidth="1"/>
    <col min="2561" max="2561" width="16.5" style="13" customWidth="1"/>
    <col min="2562" max="2562" width="29.375" style="13" customWidth="1"/>
    <col min="2563" max="2563" width="10.875" style="13" customWidth="1"/>
    <col min="2564" max="2564" width="12.625" style="13" customWidth="1"/>
    <col min="2565" max="2565" width="12.375" style="13" customWidth="1"/>
    <col min="2566" max="2566" width="12.5" style="13" customWidth="1"/>
    <col min="2567" max="2815" width="9" style="13"/>
    <col min="2816" max="2816" width="1.125" style="13" customWidth="1"/>
    <col min="2817" max="2817" width="16.5" style="13" customWidth="1"/>
    <col min="2818" max="2818" width="29.375" style="13" customWidth="1"/>
    <col min="2819" max="2819" width="10.875" style="13" customWidth="1"/>
    <col min="2820" max="2820" width="12.625" style="13" customWidth="1"/>
    <col min="2821" max="2821" width="12.375" style="13" customWidth="1"/>
    <col min="2822" max="2822" width="12.5" style="13" customWidth="1"/>
    <col min="2823" max="3071" width="9" style="13"/>
    <col min="3072" max="3072" width="1.125" style="13" customWidth="1"/>
    <col min="3073" max="3073" width="16.5" style="13" customWidth="1"/>
    <col min="3074" max="3074" width="29.375" style="13" customWidth="1"/>
    <col min="3075" max="3075" width="10.875" style="13" customWidth="1"/>
    <col min="3076" max="3076" width="12.625" style="13" customWidth="1"/>
    <col min="3077" max="3077" width="12.375" style="13" customWidth="1"/>
    <col min="3078" max="3078" width="12.5" style="13" customWidth="1"/>
    <col min="3079" max="3327" width="9" style="13"/>
    <col min="3328" max="3328" width="1.125" style="13" customWidth="1"/>
    <col min="3329" max="3329" width="16.5" style="13" customWidth="1"/>
    <col min="3330" max="3330" width="29.375" style="13" customWidth="1"/>
    <col min="3331" max="3331" width="10.875" style="13" customWidth="1"/>
    <col min="3332" max="3332" width="12.625" style="13" customWidth="1"/>
    <col min="3333" max="3333" width="12.375" style="13" customWidth="1"/>
    <col min="3334" max="3334" width="12.5" style="13" customWidth="1"/>
    <col min="3335" max="3583" width="9" style="13"/>
    <col min="3584" max="3584" width="1.125" style="13" customWidth="1"/>
    <col min="3585" max="3585" width="16.5" style="13" customWidth="1"/>
    <col min="3586" max="3586" width="29.375" style="13" customWidth="1"/>
    <col min="3587" max="3587" width="10.875" style="13" customWidth="1"/>
    <col min="3588" max="3588" width="12.625" style="13" customWidth="1"/>
    <col min="3589" max="3589" width="12.375" style="13" customWidth="1"/>
    <col min="3590" max="3590" width="12.5" style="13" customWidth="1"/>
    <col min="3591" max="3839" width="9" style="13"/>
    <col min="3840" max="3840" width="1.125" style="13" customWidth="1"/>
    <col min="3841" max="3841" width="16.5" style="13" customWidth="1"/>
    <col min="3842" max="3842" width="29.375" style="13" customWidth="1"/>
    <col min="3843" max="3843" width="10.875" style="13" customWidth="1"/>
    <col min="3844" max="3844" width="12.625" style="13" customWidth="1"/>
    <col min="3845" max="3845" width="12.375" style="13" customWidth="1"/>
    <col min="3846" max="3846" width="12.5" style="13" customWidth="1"/>
    <col min="3847" max="4095" width="9" style="13"/>
    <col min="4096" max="4096" width="1.125" style="13" customWidth="1"/>
    <col min="4097" max="4097" width="16.5" style="13" customWidth="1"/>
    <col min="4098" max="4098" width="29.375" style="13" customWidth="1"/>
    <col min="4099" max="4099" width="10.875" style="13" customWidth="1"/>
    <col min="4100" max="4100" width="12.625" style="13" customWidth="1"/>
    <col min="4101" max="4101" width="12.375" style="13" customWidth="1"/>
    <col min="4102" max="4102" width="12.5" style="13" customWidth="1"/>
    <col min="4103" max="4351" width="9" style="13"/>
    <col min="4352" max="4352" width="1.125" style="13" customWidth="1"/>
    <col min="4353" max="4353" width="16.5" style="13" customWidth="1"/>
    <col min="4354" max="4354" width="29.375" style="13" customWidth="1"/>
    <col min="4355" max="4355" width="10.875" style="13" customWidth="1"/>
    <col min="4356" max="4356" width="12.625" style="13" customWidth="1"/>
    <col min="4357" max="4357" width="12.375" style="13" customWidth="1"/>
    <col min="4358" max="4358" width="12.5" style="13" customWidth="1"/>
    <col min="4359" max="4607" width="9" style="13"/>
    <col min="4608" max="4608" width="1.125" style="13" customWidth="1"/>
    <col min="4609" max="4609" width="16.5" style="13" customWidth="1"/>
    <col min="4610" max="4610" width="29.375" style="13" customWidth="1"/>
    <col min="4611" max="4611" width="10.875" style="13" customWidth="1"/>
    <col min="4612" max="4612" width="12.625" style="13" customWidth="1"/>
    <col min="4613" max="4613" width="12.375" style="13" customWidth="1"/>
    <col min="4614" max="4614" width="12.5" style="13" customWidth="1"/>
    <col min="4615" max="4863" width="9" style="13"/>
    <col min="4864" max="4864" width="1.125" style="13" customWidth="1"/>
    <col min="4865" max="4865" width="16.5" style="13" customWidth="1"/>
    <col min="4866" max="4866" width="29.375" style="13" customWidth="1"/>
    <col min="4867" max="4867" width="10.875" style="13" customWidth="1"/>
    <col min="4868" max="4868" width="12.625" style="13" customWidth="1"/>
    <col min="4869" max="4869" width="12.375" style="13" customWidth="1"/>
    <col min="4870" max="4870" width="12.5" style="13" customWidth="1"/>
    <col min="4871" max="5119" width="9" style="13"/>
    <col min="5120" max="5120" width="1.125" style="13" customWidth="1"/>
    <col min="5121" max="5121" width="16.5" style="13" customWidth="1"/>
    <col min="5122" max="5122" width="29.375" style="13" customWidth="1"/>
    <col min="5123" max="5123" width="10.875" style="13" customWidth="1"/>
    <col min="5124" max="5124" width="12.625" style="13" customWidth="1"/>
    <col min="5125" max="5125" width="12.375" style="13" customWidth="1"/>
    <col min="5126" max="5126" width="12.5" style="13" customWidth="1"/>
    <col min="5127" max="5375" width="9" style="13"/>
    <col min="5376" max="5376" width="1.125" style="13" customWidth="1"/>
    <col min="5377" max="5377" width="16.5" style="13" customWidth="1"/>
    <col min="5378" max="5378" width="29.375" style="13" customWidth="1"/>
    <col min="5379" max="5379" width="10.875" style="13" customWidth="1"/>
    <col min="5380" max="5380" width="12.625" style="13" customWidth="1"/>
    <col min="5381" max="5381" width="12.375" style="13" customWidth="1"/>
    <col min="5382" max="5382" width="12.5" style="13" customWidth="1"/>
    <col min="5383" max="5631" width="9" style="13"/>
    <col min="5632" max="5632" width="1.125" style="13" customWidth="1"/>
    <col min="5633" max="5633" width="16.5" style="13" customWidth="1"/>
    <col min="5634" max="5634" width="29.375" style="13" customWidth="1"/>
    <col min="5635" max="5635" width="10.875" style="13" customWidth="1"/>
    <col min="5636" max="5636" width="12.625" style="13" customWidth="1"/>
    <col min="5637" max="5637" width="12.375" style="13" customWidth="1"/>
    <col min="5638" max="5638" width="12.5" style="13" customWidth="1"/>
    <col min="5639" max="5887" width="9" style="13"/>
    <col min="5888" max="5888" width="1.125" style="13" customWidth="1"/>
    <col min="5889" max="5889" width="16.5" style="13" customWidth="1"/>
    <col min="5890" max="5890" width="29.375" style="13" customWidth="1"/>
    <col min="5891" max="5891" width="10.875" style="13" customWidth="1"/>
    <col min="5892" max="5892" width="12.625" style="13" customWidth="1"/>
    <col min="5893" max="5893" width="12.375" style="13" customWidth="1"/>
    <col min="5894" max="5894" width="12.5" style="13" customWidth="1"/>
    <col min="5895" max="6143" width="9" style="13"/>
    <col min="6144" max="6144" width="1.125" style="13" customWidth="1"/>
    <col min="6145" max="6145" width="16.5" style="13" customWidth="1"/>
    <col min="6146" max="6146" width="29.375" style="13" customWidth="1"/>
    <col min="6147" max="6147" width="10.875" style="13" customWidth="1"/>
    <col min="6148" max="6148" width="12.625" style="13" customWidth="1"/>
    <col min="6149" max="6149" width="12.375" style="13" customWidth="1"/>
    <col min="6150" max="6150" width="12.5" style="13" customWidth="1"/>
    <col min="6151" max="6399" width="9" style="13"/>
    <col min="6400" max="6400" width="1.125" style="13" customWidth="1"/>
    <col min="6401" max="6401" width="16.5" style="13" customWidth="1"/>
    <col min="6402" max="6402" width="29.375" style="13" customWidth="1"/>
    <col min="6403" max="6403" width="10.875" style="13" customWidth="1"/>
    <col min="6404" max="6404" width="12.625" style="13" customWidth="1"/>
    <col min="6405" max="6405" width="12.375" style="13" customWidth="1"/>
    <col min="6406" max="6406" width="12.5" style="13" customWidth="1"/>
    <col min="6407" max="6655" width="9" style="13"/>
    <col min="6656" max="6656" width="1.125" style="13" customWidth="1"/>
    <col min="6657" max="6657" width="16.5" style="13" customWidth="1"/>
    <col min="6658" max="6658" width="29.375" style="13" customWidth="1"/>
    <col min="6659" max="6659" width="10.875" style="13" customWidth="1"/>
    <col min="6660" max="6660" width="12.625" style="13" customWidth="1"/>
    <col min="6661" max="6661" width="12.375" style="13" customWidth="1"/>
    <col min="6662" max="6662" width="12.5" style="13" customWidth="1"/>
    <col min="6663" max="6911" width="9" style="13"/>
    <col min="6912" max="6912" width="1.125" style="13" customWidth="1"/>
    <col min="6913" max="6913" width="16.5" style="13" customWidth="1"/>
    <col min="6914" max="6914" width="29.375" style="13" customWidth="1"/>
    <col min="6915" max="6915" width="10.875" style="13" customWidth="1"/>
    <col min="6916" max="6916" width="12.625" style="13" customWidth="1"/>
    <col min="6917" max="6917" width="12.375" style="13" customWidth="1"/>
    <col min="6918" max="6918" width="12.5" style="13" customWidth="1"/>
    <col min="6919" max="7167" width="9" style="13"/>
    <col min="7168" max="7168" width="1.125" style="13" customWidth="1"/>
    <col min="7169" max="7169" width="16.5" style="13" customWidth="1"/>
    <col min="7170" max="7170" width="29.375" style="13" customWidth="1"/>
    <col min="7171" max="7171" width="10.875" style="13" customWidth="1"/>
    <col min="7172" max="7172" width="12.625" style="13" customWidth="1"/>
    <col min="7173" max="7173" width="12.375" style="13" customWidth="1"/>
    <col min="7174" max="7174" width="12.5" style="13" customWidth="1"/>
    <col min="7175" max="7423" width="9" style="13"/>
    <col min="7424" max="7424" width="1.125" style="13" customWidth="1"/>
    <col min="7425" max="7425" width="16.5" style="13" customWidth="1"/>
    <col min="7426" max="7426" width="29.375" style="13" customWidth="1"/>
    <col min="7427" max="7427" width="10.875" style="13" customWidth="1"/>
    <col min="7428" max="7428" width="12.625" style="13" customWidth="1"/>
    <col min="7429" max="7429" width="12.375" style="13" customWidth="1"/>
    <col min="7430" max="7430" width="12.5" style="13" customWidth="1"/>
    <col min="7431" max="7679" width="9" style="13"/>
    <col min="7680" max="7680" width="1.125" style="13" customWidth="1"/>
    <col min="7681" max="7681" width="16.5" style="13" customWidth="1"/>
    <col min="7682" max="7682" width="29.375" style="13" customWidth="1"/>
    <col min="7683" max="7683" width="10.875" style="13" customWidth="1"/>
    <col min="7684" max="7684" width="12.625" style="13" customWidth="1"/>
    <col min="7685" max="7685" width="12.375" style="13" customWidth="1"/>
    <col min="7686" max="7686" width="12.5" style="13" customWidth="1"/>
    <col min="7687" max="7935" width="9" style="13"/>
    <col min="7936" max="7936" width="1.125" style="13" customWidth="1"/>
    <col min="7937" max="7937" width="16.5" style="13" customWidth="1"/>
    <col min="7938" max="7938" width="29.375" style="13" customWidth="1"/>
    <col min="7939" max="7939" width="10.875" style="13" customWidth="1"/>
    <col min="7940" max="7940" width="12.625" style="13" customWidth="1"/>
    <col min="7941" max="7941" width="12.375" style="13" customWidth="1"/>
    <col min="7942" max="7942" width="12.5" style="13" customWidth="1"/>
    <col min="7943" max="8191" width="9" style="13"/>
    <col min="8192" max="8192" width="1.125" style="13" customWidth="1"/>
    <col min="8193" max="8193" width="16.5" style="13" customWidth="1"/>
    <col min="8194" max="8194" width="29.375" style="13" customWidth="1"/>
    <col min="8195" max="8195" width="10.875" style="13" customWidth="1"/>
    <col min="8196" max="8196" width="12.625" style="13" customWidth="1"/>
    <col min="8197" max="8197" width="12.375" style="13" customWidth="1"/>
    <col min="8198" max="8198" width="12.5" style="13" customWidth="1"/>
    <col min="8199" max="8447" width="9" style="13"/>
    <col min="8448" max="8448" width="1.125" style="13" customWidth="1"/>
    <col min="8449" max="8449" width="16.5" style="13" customWidth="1"/>
    <col min="8450" max="8450" width="29.375" style="13" customWidth="1"/>
    <col min="8451" max="8451" width="10.875" style="13" customWidth="1"/>
    <col min="8452" max="8452" width="12.625" style="13" customWidth="1"/>
    <col min="8453" max="8453" width="12.375" style="13" customWidth="1"/>
    <col min="8454" max="8454" width="12.5" style="13" customWidth="1"/>
    <col min="8455" max="8703" width="9" style="13"/>
    <col min="8704" max="8704" width="1.125" style="13" customWidth="1"/>
    <col min="8705" max="8705" width="16.5" style="13" customWidth="1"/>
    <col min="8706" max="8706" width="29.375" style="13" customWidth="1"/>
    <col min="8707" max="8707" width="10.875" style="13" customWidth="1"/>
    <col min="8708" max="8708" width="12.625" style="13" customWidth="1"/>
    <col min="8709" max="8709" width="12.375" style="13" customWidth="1"/>
    <col min="8710" max="8710" width="12.5" style="13" customWidth="1"/>
    <col min="8711" max="8959" width="9" style="13"/>
    <col min="8960" max="8960" width="1.125" style="13" customWidth="1"/>
    <col min="8961" max="8961" width="16.5" style="13" customWidth="1"/>
    <col min="8962" max="8962" width="29.375" style="13" customWidth="1"/>
    <col min="8963" max="8963" width="10.875" style="13" customWidth="1"/>
    <col min="8964" max="8964" width="12.625" style="13" customWidth="1"/>
    <col min="8965" max="8965" width="12.375" style="13" customWidth="1"/>
    <col min="8966" max="8966" width="12.5" style="13" customWidth="1"/>
    <col min="8967" max="9215" width="9" style="13"/>
    <col min="9216" max="9216" width="1.125" style="13" customWidth="1"/>
    <col min="9217" max="9217" width="16.5" style="13" customWidth="1"/>
    <col min="9218" max="9218" width="29.375" style="13" customWidth="1"/>
    <col min="9219" max="9219" width="10.875" style="13" customWidth="1"/>
    <col min="9220" max="9220" width="12.625" style="13" customWidth="1"/>
    <col min="9221" max="9221" width="12.375" style="13" customWidth="1"/>
    <col min="9222" max="9222" width="12.5" style="13" customWidth="1"/>
    <col min="9223" max="9471" width="9" style="13"/>
    <col min="9472" max="9472" width="1.125" style="13" customWidth="1"/>
    <col min="9473" max="9473" width="16.5" style="13" customWidth="1"/>
    <col min="9474" max="9474" width="29.375" style="13" customWidth="1"/>
    <col min="9475" max="9475" width="10.875" style="13" customWidth="1"/>
    <col min="9476" max="9476" width="12.625" style="13" customWidth="1"/>
    <col min="9477" max="9477" width="12.375" style="13" customWidth="1"/>
    <col min="9478" max="9478" width="12.5" style="13" customWidth="1"/>
    <col min="9479" max="9727" width="9" style="13"/>
    <col min="9728" max="9728" width="1.125" style="13" customWidth="1"/>
    <col min="9729" max="9729" width="16.5" style="13" customWidth="1"/>
    <col min="9730" max="9730" width="29.375" style="13" customWidth="1"/>
    <col min="9731" max="9731" width="10.875" style="13" customWidth="1"/>
    <col min="9732" max="9732" width="12.625" style="13" customWidth="1"/>
    <col min="9733" max="9733" width="12.375" style="13" customWidth="1"/>
    <col min="9734" max="9734" width="12.5" style="13" customWidth="1"/>
    <col min="9735" max="9983" width="9" style="13"/>
    <col min="9984" max="9984" width="1.125" style="13" customWidth="1"/>
    <col min="9985" max="9985" width="16.5" style="13" customWidth="1"/>
    <col min="9986" max="9986" width="29.375" style="13" customWidth="1"/>
    <col min="9987" max="9987" width="10.875" style="13" customWidth="1"/>
    <col min="9988" max="9988" width="12.625" style="13" customWidth="1"/>
    <col min="9989" max="9989" width="12.375" style="13" customWidth="1"/>
    <col min="9990" max="9990" width="12.5" style="13" customWidth="1"/>
    <col min="9991" max="10239" width="9" style="13"/>
    <col min="10240" max="10240" width="1.125" style="13" customWidth="1"/>
    <col min="10241" max="10241" width="16.5" style="13" customWidth="1"/>
    <col min="10242" max="10242" width="29.375" style="13" customWidth="1"/>
    <col min="10243" max="10243" width="10.875" style="13" customWidth="1"/>
    <col min="10244" max="10244" width="12.625" style="13" customWidth="1"/>
    <col min="10245" max="10245" width="12.375" style="13" customWidth="1"/>
    <col min="10246" max="10246" width="12.5" style="13" customWidth="1"/>
    <col min="10247" max="10495" width="9" style="13"/>
    <col min="10496" max="10496" width="1.125" style="13" customWidth="1"/>
    <col min="10497" max="10497" width="16.5" style="13" customWidth="1"/>
    <col min="10498" max="10498" width="29.375" style="13" customWidth="1"/>
    <col min="10499" max="10499" width="10.875" style="13" customWidth="1"/>
    <col min="10500" max="10500" width="12.625" style="13" customWidth="1"/>
    <col min="10501" max="10501" width="12.375" style="13" customWidth="1"/>
    <col min="10502" max="10502" width="12.5" style="13" customWidth="1"/>
    <col min="10503" max="10751" width="9" style="13"/>
    <col min="10752" max="10752" width="1.125" style="13" customWidth="1"/>
    <col min="10753" max="10753" width="16.5" style="13" customWidth="1"/>
    <col min="10754" max="10754" width="29.375" style="13" customWidth="1"/>
    <col min="10755" max="10755" width="10.875" style="13" customWidth="1"/>
    <col min="10756" max="10756" width="12.625" style="13" customWidth="1"/>
    <col min="10757" max="10757" width="12.375" style="13" customWidth="1"/>
    <col min="10758" max="10758" width="12.5" style="13" customWidth="1"/>
    <col min="10759" max="11007" width="9" style="13"/>
    <col min="11008" max="11008" width="1.125" style="13" customWidth="1"/>
    <col min="11009" max="11009" width="16.5" style="13" customWidth="1"/>
    <col min="11010" max="11010" width="29.375" style="13" customWidth="1"/>
    <col min="11011" max="11011" width="10.875" style="13" customWidth="1"/>
    <col min="11012" max="11012" width="12.625" style="13" customWidth="1"/>
    <col min="11013" max="11013" width="12.375" style="13" customWidth="1"/>
    <col min="11014" max="11014" width="12.5" style="13" customWidth="1"/>
    <col min="11015" max="11263" width="9" style="13"/>
    <col min="11264" max="11264" width="1.125" style="13" customWidth="1"/>
    <col min="11265" max="11265" width="16.5" style="13" customWidth="1"/>
    <col min="11266" max="11266" width="29.375" style="13" customWidth="1"/>
    <col min="11267" max="11267" width="10.875" style="13" customWidth="1"/>
    <col min="11268" max="11268" width="12.625" style="13" customWidth="1"/>
    <col min="11269" max="11269" width="12.375" style="13" customWidth="1"/>
    <col min="11270" max="11270" width="12.5" style="13" customWidth="1"/>
    <col min="11271" max="11519" width="9" style="13"/>
    <col min="11520" max="11520" width="1.125" style="13" customWidth="1"/>
    <col min="11521" max="11521" width="16.5" style="13" customWidth="1"/>
    <col min="11522" max="11522" width="29.375" style="13" customWidth="1"/>
    <col min="11523" max="11523" width="10.875" style="13" customWidth="1"/>
    <col min="11524" max="11524" width="12.625" style="13" customWidth="1"/>
    <col min="11525" max="11525" width="12.375" style="13" customWidth="1"/>
    <col min="11526" max="11526" width="12.5" style="13" customWidth="1"/>
    <col min="11527" max="11775" width="9" style="13"/>
    <col min="11776" max="11776" width="1.125" style="13" customWidth="1"/>
    <col min="11777" max="11777" width="16.5" style="13" customWidth="1"/>
    <col min="11778" max="11778" width="29.375" style="13" customWidth="1"/>
    <col min="11779" max="11779" width="10.875" style="13" customWidth="1"/>
    <col min="11780" max="11780" width="12.625" style="13" customWidth="1"/>
    <col min="11781" max="11781" width="12.375" style="13" customWidth="1"/>
    <col min="11782" max="11782" width="12.5" style="13" customWidth="1"/>
    <col min="11783" max="12031" width="9" style="13"/>
    <col min="12032" max="12032" width="1.125" style="13" customWidth="1"/>
    <col min="12033" max="12033" width="16.5" style="13" customWidth="1"/>
    <col min="12034" max="12034" width="29.375" style="13" customWidth="1"/>
    <col min="12035" max="12035" width="10.875" style="13" customWidth="1"/>
    <col min="12036" max="12036" width="12.625" style="13" customWidth="1"/>
    <col min="12037" max="12037" width="12.375" style="13" customWidth="1"/>
    <col min="12038" max="12038" width="12.5" style="13" customWidth="1"/>
    <col min="12039" max="12287" width="9" style="13"/>
    <col min="12288" max="12288" width="1.125" style="13" customWidth="1"/>
    <col min="12289" max="12289" width="16.5" style="13" customWidth="1"/>
    <col min="12290" max="12290" width="29.375" style="13" customWidth="1"/>
    <col min="12291" max="12291" width="10.875" style="13" customWidth="1"/>
    <col min="12292" max="12292" width="12.625" style="13" customWidth="1"/>
    <col min="12293" max="12293" width="12.375" style="13" customWidth="1"/>
    <col min="12294" max="12294" width="12.5" style="13" customWidth="1"/>
    <col min="12295" max="12543" width="9" style="13"/>
    <col min="12544" max="12544" width="1.125" style="13" customWidth="1"/>
    <col min="12545" max="12545" width="16.5" style="13" customWidth="1"/>
    <col min="12546" max="12546" width="29.375" style="13" customWidth="1"/>
    <col min="12547" max="12547" width="10.875" style="13" customWidth="1"/>
    <col min="12548" max="12548" width="12.625" style="13" customWidth="1"/>
    <col min="12549" max="12549" width="12.375" style="13" customWidth="1"/>
    <col min="12550" max="12550" width="12.5" style="13" customWidth="1"/>
    <col min="12551" max="12799" width="9" style="13"/>
    <col min="12800" max="12800" width="1.125" style="13" customWidth="1"/>
    <col min="12801" max="12801" width="16.5" style="13" customWidth="1"/>
    <col min="12802" max="12802" width="29.375" style="13" customWidth="1"/>
    <col min="12803" max="12803" width="10.875" style="13" customWidth="1"/>
    <col min="12804" max="12804" width="12.625" style="13" customWidth="1"/>
    <col min="12805" max="12805" width="12.375" style="13" customWidth="1"/>
    <col min="12806" max="12806" width="12.5" style="13" customWidth="1"/>
    <col min="12807" max="13055" width="9" style="13"/>
    <col min="13056" max="13056" width="1.125" style="13" customWidth="1"/>
    <col min="13057" max="13057" width="16.5" style="13" customWidth="1"/>
    <col min="13058" max="13058" width="29.375" style="13" customWidth="1"/>
    <col min="13059" max="13059" width="10.875" style="13" customWidth="1"/>
    <col min="13060" max="13060" width="12.625" style="13" customWidth="1"/>
    <col min="13061" max="13061" width="12.375" style="13" customWidth="1"/>
    <col min="13062" max="13062" width="12.5" style="13" customWidth="1"/>
    <col min="13063" max="13311" width="9" style="13"/>
    <col min="13312" max="13312" width="1.125" style="13" customWidth="1"/>
    <col min="13313" max="13313" width="16.5" style="13" customWidth="1"/>
    <col min="13314" max="13314" width="29.375" style="13" customWidth="1"/>
    <col min="13315" max="13315" width="10.875" style="13" customWidth="1"/>
    <col min="13316" max="13316" width="12.625" style="13" customWidth="1"/>
    <col min="13317" max="13317" width="12.375" style="13" customWidth="1"/>
    <col min="13318" max="13318" width="12.5" style="13" customWidth="1"/>
    <col min="13319" max="13567" width="9" style="13"/>
    <col min="13568" max="13568" width="1.125" style="13" customWidth="1"/>
    <col min="13569" max="13569" width="16.5" style="13" customWidth="1"/>
    <col min="13570" max="13570" width="29.375" style="13" customWidth="1"/>
    <col min="13571" max="13571" width="10.875" style="13" customWidth="1"/>
    <col min="13572" max="13572" width="12.625" style="13" customWidth="1"/>
    <col min="13573" max="13573" width="12.375" style="13" customWidth="1"/>
    <col min="13574" max="13574" width="12.5" style="13" customWidth="1"/>
    <col min="13575" max="13823" width="9" style="13"/>
    <col min="13824" max="13824" width="1.125" style="13" customWidth="1"/>
    <col min="13825" max="13825" width="16.5" style="13" customWidth="1"/>
    <col min="13826" max="13826" width="29.375" style="13" customWidth="1"/>
    <col min="13827" max="13827" width="10.875" style="13" customWidth="1"/>
    <col min="13828" max="13828" width="12.625" style="13" customWidth="1"/>
    <col min="13829" max="13829" width="12.375" style="13" customWidth="1"/>
    <col min="13830" max="13830" width="12.5" style="13" customWidth="1"/>
    <col min="13831" max="14079" width="9" style="13"/>
    <col min="14080" max="14080" width="1.125" style="13" customWidth="1"/>
    <col min="14081" max="14081" width="16.5" style="13" customWidth="1"/>
    <col min="14082" max="14082" width="29.375" style="13" customWidth="1"/>
    <col min="14083" max="14083" width="10.875" style="13" customWidth="1"/>
    <col min="14084" max="14084" width="12.625" style="13" customWidth="1"/>
    <col min="14085" max="14085" width="12.375" style="13" customWidth="1"/>
    <col min="14086" max="14086" width="12.5" style="13" customWidth="1"/>
    <col min="14087" max="14335" width="9" style="13"/>
    <col min="14336" max="14336" width="1.125" style="13" customWidth="1"/>
    <col min="14337" max="14337" width="16.5" style="13" customWidth="1"/>
    <col min="14338" max="14338" width="29.375" style="13" customWidth="1"/>
    <col min="14339" max="14339" width="10.875" style="13" customWidth="1"/>
    <col min="14340" max="14340" width="12.625" style="13" customWidth="1"/>
    <col min="14341" max="14341" width="12.375" style="13" customWidth="1"/>
    <col min="14342" max="14342" width="12.5" style="13" customWidth="1"/>
    <col min="14343" max="14591" width="9" style="13"/>
    <col min="14592" max="14592" width="1.125" style="13" customWidth="1"/>
    <col min="14593" max="14593" width="16.5" style="13" customWidth="1"/>
    <col min="14594" max="14594" width="29.375" style="13" customWidth="1"/>
    <col min="14595" max="14595" width="10.875" style="13" customWidth="1"/>
    <col min="14596" max="14596" width="12.625" style="13" customWidth="1"/>
    <col min="14597" max="14597" width="12.375" style="13" customWidth="1"/>
    <col min="14598" max="14598" width="12.5" style="13" customWidth="1"/>
    <col min="14599" max="14847" width="9" style="13"/>
    <col min="14848" max="14848" width="1.125" style="13" customWidth="1"/>
    <col min="14849" max="14849" width="16.5" style="13" customWidth="1"/>
    <col min="14850" max="14850" width="29.375" style="13" customWidth="1"/>
    <col min="14851" max="14851" width="10.875" style="13" customWidth="1"/>
    <col min="14852" max="14852" width="12.625" style="13" customWidth="1"/>
    <col min="14853" max="14853" width="12.375" style="13" customWidth="1"/>
    <col min="14854" max="14854" width="12.5" style="13" customWidth="1"/>
    <col min="14855" max="15103" width="9" style="13"/>
    <col min="15104" max="15104" width="1.125" style="13" customWidth="1"/>
    <col min="15105" max="15105" width="16.5" style="13" customWidth="1"/>
    <col min="15106" max="15106" width="29.375" style="13" customWidth="1"/>
    <col min="15107" max="15107" width="10.875" style="13" customWidth="1"/>
    <col min="15108" max="15108" width="12.625" style="13" customWidth="1"/>
    <col min="15109" max="15109" width="12.375" style="13" customWidth="1"/>
    <col min="15110" max="15110" width="12.5" style="13" customWidth="1"/>
    <col min="15111" max="15359" width="9" style="13"/>
    <col min="15360" max="15360" width="1.125" style="13" customWidth="1"/>
    <col min="15361" max="15361" width="16.5" style="13" customWidth="1"/>
    <col min="15362" max="15362" width="29.375" style="13" customWidth="1"/>
    <col min="15363" max="15363" width="10.875" style="13" customWidth="1"/>
    <col min="15364" max="15364" width="12.625" style="13" customWidth="1"/>
    <col min="15365" max="15365" width="12.375" style="13" customWidth="1"/>
    <col min="15366" max="15366" width="12.5" style="13" customWidth="1"/>
    <col min="15367" max="15615" width="9" style="13"/>
    <col min="15616" max="15616" width="1.125" style="13" customWidth="1"/>
    <col min="15617" max="15617" width="16.5" style="13" customWidth="1"/>
    <col min="15618" max="15618" width="29.375" style="13" customWidth="1"/>
    <col min="15619" max="15619" width="10.875" style="13" customWidth="1"/>
    <col min="15620" max="15620" width="12.625" style="13" customWidth="1"/>
    <col min="15621" max="15621" width="12.375" style="13" customWidth="1"/>
    <col min="15622" max="15622" width="12.5" style="13" customWidth="1"/>
    <col min="15623" max="15871" width="9" style="13"/>
    <col min="15872" max="15872" width="1.125" style="13" customWidth="1"/>
    <col min="15873" max="15873" width="16.5" style="13" customWidth="1"/>
    <col min="15874" max="15874" width="29.375" style="13" customWidth="1"/>
    <col min="15875" max="15875" width="10.875" style="13" customWidth="1"/>
    <col min="15876" max="15876" width="12.625" style="13" customWidth="1"/>
    <col min="15877" max="15877" width="12.375" style="13" customWidth="1"/>
    <col min="15878" max="15878" width="12.5" style="13" customWidth="1"/>
    <col min="15879" max="16127" width="9" style="13"/>
    <col min="16128" max="16128" width="1.125" style="13" customWidth="1"/>
    <col min="16129" max="16129" width="16.5" style="13" customWidth="1"/>
    <col min="16130" max="16130" width="29.375" style="13" customWidth="1"/>
    <col min="16131" max="16131" width="10.875" style="13" customWidth="1"/>
    <col min="16132" max="16132" width="12.625" style="13" customWidth="1"/>
    <col min="16133" max="16133" width="12.375" style="13" customWidth="1"/>
    <col min="16134" max="16134" width="12.5" style="13" customWidth="1"/>
    <col min="16135" max="16384" width="9" style="13"/>
  </cols>
  <sheetData>
    <row r="1" spans="1:6" ht="21" customHeight="1">
      <c r="A1" s="14" t="s">
        <v>505</v>
      </c>
    </row>
    <row r="2" spans="1:6" ht="47.25" customHeight="1">
      <c r="A2" s="192" t="s">
        <v>506</v>
      </c>
      <c r="B2" s="192"/>
      <c r="C2" s="192"/>
      <c r="D2" s="192"/>
      <c r="E2" s="192"/>
      <c r="F2" s="192"/>
    </row>
    <row r="3" spans="1:6" ht="19.5" customHeight="1">
      <c r="A3" s="3"/>
      <c r="B3" s="3"/>
      <c r="C3" s="3"/>
      <c r="D3" s="3"/>
      <c r="E3" s="3"/>
      <c r="F3" s="15" t="s">
        <v>313</v>
      </c>
    </row>
    <row r="4" spans="1:6" ht="36" customHeight="1">
      <c r="A4" s="195" t="s">
        <v>507</v>
      </c>
      <c r="B4" s="195" t="s">
        <v>158</v>
      </c>
      <c r="C4" s="195"/>
      <c r="D4" s="7" t="s">
        <v>508</v>
      </c>
      <c r="E4" s="193">
        <v>1744.93</v>
      </c>
      <c r="F4" s="193"/>
    </row>
    <row r="5" spans="1:6" ht="36" customHeight="1">
      <c r="A5" s="195"/>
      <c r="B5" s="195"/>
      <c r="C5" s="195"/>
      <c r="D5" s="7" t="s">
        <v>509</v>
      </c>
      <c r="E5" s="193">
        <v>1744.93</v>
      </c>
      <c r="F5" s="193"/>
    </row>
    <row r="6" spans="1:6" ht="84.95" customHeight="1">
      <c r="A6" s="7" t="s">
        <v>510</v>
      </c>
      <c r="B6" s="194" t="s">
        <v>511</v>
      </c>
      <c r="C6" s="194" t="s">
        <v>344</v>
      </c>
      <c r="D6" s="194" t="s">
        <v>344</v>
      </c>
      <c r="E6" s="194" t="s">
        <v>344</v>
      </c>
      <c r="F6" s="194" t="s">
        <v>344</v>
      </c>
    </row>
    <row r="7" spans="1:6" ht="26.25" customHeight="1">
      <c r="A7" s="196" t="s">
        <v>512</v>
      </c>
      <c r="B7" s="7" t="s">
        <v>513</v>
      </c>
      <c r="C7" s="7" t="s">
        <v>514</v>
      </c>
      <c r="D7" s="7" t="s">
        <v>515</v>
      </c>
      <c r="E7" s="7" t="s">
        <v>516</v>
      </c>
      <c r="F7" s="7" t="s">
        <v>517</v>
      </c>
    </row>
    <row r="8" spans="1:6" ht="26.25" customHeight="1">
      <c r="A8" s="197"/>
      <c r="B8" s="7" t="s">
        <v>518</v>
      </c>
      <c r="C8" s="7">
        <v>10</v>
      </c>
      <c r="D8" s="9" t="s">
        <v>519</v>
      </c>
      <c r="E8" s="7" t="s">
        <v>520</v>
      </c>
      <c r="F8" s="18">
        <v>15</v>
      </c>
    </row>
    <row r="9" spans="1:6" ht="26.25" customHeight="1">
      <c r="A9" s="197"/>
      <c r="B9" s="7" t="s">
        <v>521</v>
      </c>
      <c r="C9" s="7">
        <v>10</v>
      </c>
      <c r="D9" s="9" t="s">
        <v>522</v>
      </c>
      <c r="E9" s="7" t="s">
        <v>520</v>
      </c>
      <c r="F9" s="18">
        <v>6</v>
      </c>
    </row>
    <row r="10" spans="1:6" ht="26.25" customHeight="1">
      <c r="A10" s="197"/>
      <c r="B10" s="7" t="s">
        <v>523</v>
      </c>
      <c r="C10" s="17">
        <v>10</v>
      </c>
      <c r="D10" s="17" t="s">
        <v>524</v>
      </c>
      <c r="E10" s="17" t="s">
        <v>520</v>
      </c>
      <c r="F10" s="19">
        <v>5</v>
      </c>
    </row>
    <row r="11" spans="1:6" ht="26.25" customHeight="1">
      <c r="A11" s="197"/>
      <c r="B11" s="7" t="s">
        <v>525</v>
      </c>
      <c r="C11" s="17">
        <v>20</v>
      </c>
      <c r="D11" s="17" t="s">
        <v>526</v>
      </c>
      <c r="E11" s="17" t="s">
        <v>520</v>
      </c>
      <c r="F11" s="19">
        <v>5000</v>
      </c>
    </row>
    <row r="12" spans="1:6" ht="26.25" customHeight="1">
      <c r="A12" s="197"/>
      <c r="B12" s="7" t="s">
        <v>527</v>
      </c>
      <c r="C12" s="17">
        <v>10</v>
      </c>
      <c r="D12" s="17" t="s">
        <v>528</v>
      </c>
      <c r="E12" s="17" t="s">
        <v>529</v>
      </c>
      <c r="F12" s="19">
        <v>300</v>
      </c>
    </row>
    <row r="13" spans="1:6" ht="26.25" customHeight="1">
      <c r="A13" s="197"/>
      <c r="B13" s="7" t="s">
        <v>530</v>
      </c>
      <c r="C13" s="17">
        <v>10</v>
      </c>
      <c r="D13" s="17" t="s">
        <v>531</v>
      </c>
      <c r="E13" s="17" t="s">
        <v>520</v>
      </c>
      <c r="F13" s="19">
        <v>100</v>
      </c>
    </row>
    <row r="14" spans="1:6" ht="26.25" customHeight="1">
      <c r="A14" s="197"/>
      <c r="B14" s="7" t="s">
        <v>532</v>
      </c>
      <c r="C14" s="17">
        <v>10</v>
      </c>
      <c r="D14" s="17" t="s">
        <v>531</v>
      </c>
      <c r="E14" s="17" t="s">
        <v>520</v>
      </c>
      <c r="F14" s="19">
        <v>100</v>
      </c>
    </row>
    <row r="15" spans="1:6" ht="26.25" customHeight="1">
      <c r="A15" s="197"/>
      <c r="B15" s="7" t="s">
        <v>533</v>
      </c>
      <c r="C15" s="17">
        <v>10</v>
      </c>
      <c r="D15" s="17" t="s">
        <v>531</v>
      </c>
      <c r="E15" s="17" t="s">
        <v>520</v>
      </c>
      <c r="F15" s="19">
        <v>100</v>
      </c>
    </row>
    <row r="16" spans="1:6" ht="26.25" customHeight="1">
      <c r="A16" s="197"/>
      <c r="B16" s="7" t="s">
        <v>534</v>
      </c>
      <c r="C16" s="17">
        <v>10</v>
      </c>
      <c r="D16" s="17" t="s">
        <v>535</v>
      </c>
      <c r="E16" s="17" t="s">
        <v>520</v>
      </c>
      <c r="F16" s="19">
        <v>2000</v>
      </c>
    </row>
    <row r="17" spans="1:6">
      <c r="A17" s="20"/>
      <c r="B17" s="21"/>
      <c r="C17" s="22"/>
      <c r="D17" s="22"/>
      <c r="E17" s="22"/>
      <c r="F17" s="21"/>
    </row>
    <row r="18" spans="1:6">
      <c r="A18" s="20"/>
      <c r="B18" s="21"/>
      <c r="C18" s="22"/>
      <c r="D18" s="22"/>
      <c r="E18" s="22"/>
      <c r="F18" s="21"/>
    </row>
    <row r="19" spans="1:6">
      <c r="A19" s="20"/>
      <c r="B19" s="21"/>
      <c r="C19" s="22"/>
      <c r="D19" s="22"/>
      <c r="E19" s="22"/>
      <c r="F19" s="21"/>
    </row>
    <row r="20" spans="1:6">
      <c r="A20" s="20"/>
      <c r="B20" s="21"/>
      <c r="C20" s="22"/>
      <c r="D20" s="22"/>
      <c r="E20" s="22"/>
      <c r="F20" s="21"/>
    </row>
    <row r="21" spans="1:6">
      <c r="A21" s="20"/>
      <c r="B21" s="21"/>
      <c r="C21" s="22"/>
      <c r="D21" s="22"/>
      <c r="E21" s="22"/>
      <c r="F21" s="21"/>
    </row>
    <row r="22" spans="1:6">
      <c r="A22" s="20"/>
      <c r="B22" s="21"/>
      <c r="C22" s="22"/>
      <c r="D22" s="22"/>
      <c r="E22" s="22"/>
      <c r="F22" s="21"/>
    </row>
    <row r="23" spans="1:6">
      <c r="A23" s="20"/>
      <c r="B23" s="21"/>
      <c r="C23" s="22"/>
      <c r="D23" s="22"/>
      <c r="E23" s="22"/>
      <c r="F23" s="21"/>
    </row>
    <row r="24" spans="1:6">
      <c r="A24" s="20"/>
      <c r="B24" s="21"/>
      <c r="C24" s="22"/>
      <c r="D24" s="22"/>
      <c r="E24" s="22"/>
      <c r="F24" s="21"/>
    </row>
    <row r="25" spans="1:6">
      <c r="A25" s="20"/>
      <c r="B25" s="21"/>
      <c r="C25" s="22"/>
      <c r="D25" s="22"/>
      <c r="E25" s="22"/>
      <c r="F25" s="21"/>
    </row>
    <row r="26" spans="1:6">
      <c r="A26" s="20"/>
      <c r="B26" s="21"/>
      <c r="C26" s="22"/>
      <c r="D26" s="22"/>
      <c r="E26" s="22"/>
      <c r="F26" s="21"/>
    </row>
    <row r="27" spans="1:6">
      <c r="A27" s="20"/>
      <c r="B27" s="21"/>
      <c r="C27" s="22"/>
      <c r="D27" s="22"/>
      <c r="E27" s="22"/>
      <c r="F27" s="21"/>
    </row>
    <row r="28" spans="1:6">
      <c r="A28" s="20"/>
      <c r="B28" s="21"/>
      <c r="C28" s="22"/>
      <c r="D28" s="22"/>
      <c r="E28" s="22"/>
      <c r="F28" s="21"/>
    </row>
    <row r="29" spans="1:6">
      <c r="A29" s="20"/>
      <c r="B29" s="21"/>
      <c r="C29" s="22"/>
      <c r="D29" s="22"/>
      <c r="E29" s="22"/>
      <c r="F29" s="21"/>
    </row>
    <row r="30" spans="1:6">
      <c r="A30" s="20"/>
      <c r="B30" s="21"/>
      <c r="C30" s="22"/>
      <c r="D30" s="22"/>
      <c r="E30" s="22"/>
      <c r="F30" s="21"/>
    </row>
    <row r="31" spans="1:6">
      <c r="A31" s="20"/>
      <c r="B31" s="21"/>
      <c r="C31" s="22"/>
      <c r="D31" s="22"/>
      <c r="E31" s="22"/>
      <c r="F31" s="21"/>
    </row>
    <row r="32" spans="1:6">
      <c r="A32" s="20"/>
      <c r="B32" s="21"/>
      <c r="C32" s="22"/>
      <c r="D32" s="22"/>
      <c r="E32" s="22"/>
      <c r="F32" s="21"/>
    </row>
    <row r="33" spans="1:6">
      <c r="A33" s="20"/>
      <c r="B33" s="21"/>
      <c r="C33" s="22"/>
      <c r="D33" s="22"/>
      <c r="E33" s="22"/>
      <c r="F33" s="21"/>
    </row>
    <row r="34" spans="1:6">
      <c r="A34" s="20"/>
      <c r="B34" s="21"/>
      <c r="C34" s="22"/>
      <c r="D34" s="22"/>
      <c r="E34" s="22"/>
      <c r="F34" s="21"/>
    </row>
    <row r="35" spans="1:6">
      <c r="A35" s="20"/>
      <c r="B35" s="21"/>
      <c r="C35" s="22"/>
      <c r="D35" s="22"/>
      <c r="E35" s="22"/>
      <c r="F35" s="21"/>
    </row>
    <row r="36" spans="1:6">
      <c r="B36" s="23"/>
      <c r="C36" s="24"/>
      <c r="D36" s="24"/>
      <c r="E36" s="24"/>
      <c r="F36" s="23"/>
    </row>
    <row r="37" spans="1:6">
      <c r="B37" s="23"/>
      <c r="C37" s="24"/>
      <c r="D37" s="24"/>
      <c r="E37" s="24"/>
      <c r="F37" s="23"/>
    </row>
    <row r="38" spans="1:6">
      <c r="B38" s="23"/>
      <c r="C38" s="23"/>
      <c r="D38" s="23"/>
      <c r="E38" s="23"/>
      <c r="F38" s="23"/>
    </row>
    <row r="39" spans="1:6">
      <c r="B39" s="23"/>
      <c r="C39" s="23"/>
      <c r="D39" s="23"/>
      <c r="E39" s="23"/>
      <c r="F39" s="23"/>
    </row>
    <row r="40" spans="1:6">
      <c r="B40" s="23"/>
      <c r="C40" s="23"/>
      <c r="D40" s="23"/>
      <c r="E40" s="23"/>
      <c r="F40" s="23"/>
    </row>
    <row r="41" spans="1:6">
      <c r="B41" s="23"/>
      <c r="C41" s="23"/>
      <c r="D41" s="23"/>
      <c r="E41" s="23"/>
      <c r="F41" s="23"/>
    </row>
    <row r="42" spans="1:6">
      <c r="B42" s="23"/>
      <c r="C42" s="23"/>
      <c r="D42" s="23"/>
      <c r="E42" s="23"/>
      <c r="F42" s="23"/>
    </row>
    <row r="43" spans="1:6">
      <c r="B43" s="23"/>
      <c r="C43" s="23"/>
      <c r="D43" s="23"/>
      <c r="E43" s="23"/>
      <c r="F43" s="23"/>
    </row>
    <row r="44" spans="1:6">
      <c r="B44" s="23"/>
      <c r="C44" s="23"/>
      <c r="D44" s="23"/>
      <c r="E44" s="23"/>
      <c r="F44" s="23"/>
    </row>
    <row r="45" spans="1:6">
      <c r="B45" s="23"/>
      <c r="C45" s="23"/>
      <c r="D45" s="23"/>
      <c r="E45" s="23"/>
      <c r="F45" s="23"/>
    </row>
    <row r="46" spans="1:6">
      <c r="B46" s="23"/>
      <c r="C46" s="23"/>
      <c r="D46" s="23"/>
      <c r="E46" s="23"/>
      <c r="F46" s="23"/>
    </row>
    <row r="47" spans="1:6">
      <c r="B47" s="23"/>
      <c r="C47" s="23"/>
      <c r="D47" s="23"/>
      <c r="E47" s="23"/>
      <c r="F47" s="23"/>
    </row>
    <row r="48" spans="1:6">
      <c r="B48" s="23"/>
      <c r="C48" s="23"/>
      <c r="D48" s="23"/>
      <c r="E48" s="23"/>
      <c r="F48" s="23"/>
    </row>
    <row r="49" spans="2:6">
      <c r="B49" s="23"/>
      <c r="C49" s="23"/>
      <c r="D49" s="23"/>
      <c r="E49" s="23"/>
      <c r="F49" s="23"/>
    </row>
    <row r="50" spans="2:6">
      <c r="B50" s="23"/>
      <c r="C50" s="23"/>
      <c r="D50" s="23"/>
      <c r="E50" s="23"/>
      <c r="F50" s="23"/>
    </row>
    <row r="51" spans="2:6">
      <c r="B51" s="23"/>
      <c r="C51" s="23"/>
      <c r="D51" s="23"/>
      <c r="E51" s="23"/>
      <c r="F51" s="23"/>
    </row>
    <row r="52" spans="2:6">
      <c r="B52" s="23"/>
      <c r="C52" s="23"/>
      <c r="D52" s="23"/>
      <c r="E52" s="23"/>
      <c r="F52" s="23"/>
    </row>
    <row r="53" spans="2:6">
      <c r="B53" s="23"/>
      <c r="C53" s="23"/>
      <c r="D53" s="23"/>
      <c r="E53" s="23"/>
      <c r="F53" s="23"/>
    </row>
    <row r="54" spans="2:6">
      <c r="B54" s="23"/>
      <c r="C54" s="23"/>
      <c r="D54" s="23"/>
      <c r="E54" s="23"/>
      <c r="F54" s="23"/>
    </row>
    <row r="55" spans="2:6">
      <c r="B55" s="23"/>
      <c r="C55" s="23"/>
      <c r="D55" s="23"/>
      <c r="E55" s="23"/>
      <c r="F55" s="23"/>
    </row>
    <row r="56" spans="2:6">
      <c r="B56" s="23"/>
      <c r="C56" s="23"/>
      <c r="D56" s="23"/>
      <c r="E56" s="23"/>
      <c r="F56" s="23"/>
    </row>
  </sheetData>
  <mergeCells count="7">
    <mergeCell ref="A7:A16"/>
    <mergeCell ref="B4:C5"/>
    <mergeCell ref="A2:F2"/>
    <mergeCell ref="E4:F4"/>
    <mergeCell ref="E5:F5"/>
    <mergeCell ref="B6:F6"/>
    <mergeCell ref="A4:A5"/>
  </mergeCells>
  <phoneticPr fontId="31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98" fitToHeight="0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17"/>
  <sheetViews>
    <sheetView workbookViewId="0"/>
  </sheetViews>
  <sheetFormatPr defaultColWidth="9" defaultRowHeight="13.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536</v>
      </c>
    </row>
    <row r="2" spans="1:7" ht="40.5" customHeight="1">
      <c r="A2" s="198" t="s">
        <v>537</v>
      </c>
      <c r="B2" s="198"/>
      <c r="C2" s="198"/>
      <c r="D2" s="198"/>
      <c r="E2" s="198"/>
      <c r="F2" s="198"/>
      <c r="G2" s="198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12" t="s">
        <v>538</v>
      </c>
      <c r="B4" s="199"/>
      <c r="C4" s="199"/>
      <c r="D4" s="199"/>
      <c r="E4" s="8" t="s">
        <v>539</v>
      </c>
      <c r="F4" s="199"/>
      <c r="G4" s="199"/>
    </row>
    <row r="5" spans="1:7" ht="27.75" customHeight="1">
      <c r="A5" s="199" t="s">
        <v>540</v>
      </c>
      <c r="B5" s="199" t="s">
        <v>541</v>
      </c>
      <c r="C5" s="199"/>
      <c r="D5" s="199"/>
      <c r="E5" s="8" t="s">
        <v>542</v>
      </c>
      <c r="F5" s="199"/>
      <c r="G5" s="199"/>
    </row>
    <row r="6" spans="1:7" ht="27.75" customHeight="1">
      <c r="A6" s="199"/>
      <c r="B6" s="199"/>
      <c r="C6" s="199"/>
      <c r="D6" s="199"/>
      <c r="E6" s="8" t="s">
        <v>543</v>
      </c>
      <c r="F6" s="199"/>
      <c r="G6" s="199"/>
    </row>
    <row r="7" spans="1:7" ht="34.5" customHeight="1">
      <c r="A7" s="8" t="s">
        <v>544</v>
      </c>
      <c r="B7" s="199"/>
      <c r="C7" s="199"/>
      <c r="D7" s="199"/>
      <c r="E7" s="199"/>
      <c r="F7" s="199"/>
      <c r="G7" s="199"/>
    </row>
    <row r="8" spans="1:7" ht="34.5" customHeight="1">
      <c r="A8" s="8" t="s">
        <v>545</v>
      </c>
      <c r="B8" s="199"/>
      <c r="C8" s="199"/>
      <c r="D8" s="199"/>
      <c r="E8" s="199"/>
      <c r="F8" s="199"/>
      <c r="G8" s="199"/>
    </row>
    <row r="9" spans="1:7" ht="34.5" customHeight="1">
      <c r="A9" s="8" t="s">
        <v>546</v>
      </c>
      <c r="B9" s="199"/>
      <c r="C9" s="199"/>
      <c r="D9" s="199"/>
      <c r="E9" s="199"/>
      <c r="F9" s="199"/>
      <c r="G9" s="199"/>
    </row>
    <row r="10" spans="1:7" ht="23.25" customHeight="1">
      <c r="A10" s="200" t="s">
        <v>512</v>
      </c>
      <c r="B10" s="8" t="s">
        <v>513</v>
      </c>
      <c r="C10" s="8" t="s">
        <v>514</v>
      </c>
      <c r="D10" s="8" t="s">
        <v>515</v>
      </c>
      <c r="E10" s="8" t="s">
        <v>516</v>
      </c>
      <c r="F10" s="8" t="s">
        <v>517</v>
      </c>
      <c r="G10" s="8" t="s">
        <v>547</v>
      </c>
    </row>
    <row r="11" spans="1:7" ht="23.25" customHeight="1">
      <c r="A11" s="200"/>
      <c r="B11" s="8"/>
      <c r="C11" s="8"/>
      <c r="D11" s="10"/>
      <c r="E11" s="11"/>
      <c r="F11" s="11"/>
      <c r="G11" s="11"/>
    </row>
    <row r="12" spans="1:7" ht="23.25" customHeight="1">
      <c r="A12" s="200"/>
      <c r="B12" s="8"/>
      <c r="C12" s="8"/>
      <c r="D12" s="10"/>
      <c r="E12" s="11"/>
      <c r="F12" s="11"/>
      <c r="G12" s="11"/>
    </row>
    <row r="13" spans="1:7" ht="23.25" customHeight="1">
      <c r="A13" s="200"/>
      <c r="B13" s="8"/>
      <c r="C13" s="8"/>
      <c r="D13" s="10"/>
      <c r="E13" s="11"/>
      <c r="F13" s="11"/>
      <c r="G13" s="11"/>
    </row>
    <row r="14" spans="1:7" ht="23.25" customHeight="1">
      <c r="A14" s="200"/>
      <c r="B14" s="8"/>
      <c r="C14" s="8"/>
      <c r="D14" s="10"/>
      <c r="E14" s="11"/>
      <c r="F14" s="11"/>
      <c r="G14" s="11"/>
    </row>
    <row r="15" spans="1:7" ht="23.25" customHeight="1">
      <c r="A15" s="200"/>
      <c r="B15" s="8"/>
      <c r="C15" s="8"/>
      <c r="D15" s="10"/>
      <c r="E15" s="11"/>
      <c r="F15" s="11"/>
      <c r="G15" s="11"/>
    </row>
    <row r="16" spans="1:7" ht="23.25" customHeight="1">
      <c r="A16" s="200"/>
      <c r="B16" s="8"/>
      <c r="C16" s="8"/>
      <c r="D16" s="10"/>
      <c r="E16" s="11"/>
      <c r="F16" s="11"/>
      <c r="G16" s="11"/>
    </row>
    <row r="17" spans="1:1">
      <c r="A17" s="1" t="s">
        <v>548</v>
      </c>
    </row>
  </sheetData>
  <mergeCells count="11">
    <mergeCell ref="B7:G7"/>
    <mergeCell ref="B8:G8"/>
    <mergeCell ref="B9:G9"/>
    <mergeCell ref="A5:A6"/>
    <mergeCell ref="A10:A16"/>
    <mergeCell ref="B5:D6"/>
    <mergeCell ref="A2:G2"/>
    <mergeCell ref="B4:D4"/>
    <mergeCell ref="F4:G4"/>
    <mergeCell ref="F5:G5"/>
    <mergeCell ref="F6:G6"/>
  </mergeCells>
  <phoneticPr fontId="31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/>
  </sheetViews>
  <sheetFormatPr defaultColWidth="9" defaultRowHeight="13.5"/>
  <cols>
    <col min="1" max="1" width="13.375" style="1" customWidth="1"/>
    <col min="2" max="2" width="22.75" style="1" customWidth="1"/>
    <col min="3" max="6" width="13.875" style="1" customWidth="1"/>
    <col min="7" max="16384" width="9" style="1"/>
  </cols>
  <sheetData>
    <row r="1" spans="1:6" ht="24.75" customHeight="1">
      <c r="A1" s="2" t="s">
        <v>549</v>
      </c>
    </row>
    <row r="2" spans="1:6" ht="51.75" customHeight="1">
      <c r="A2" s="198" t="s">
        <v>550</v>
      </c>
      <c r="B2" s="198"/>
      <c r="C2" s="198"/>
      <c r="D2" s="198"/>
      <c r="E2" s="198"/>
      <c r="F2" s="198"/>
    </row>
    <row r="3" spans="1:6" ht="25.5" customHeight="1">
      <c r="A3" s="4"/>
      <c r="B3" s="3"/>
      <c r="C3" s="3"/>
      <c r="D3" s="3"/>
      <c r="E3" s="3"/>
      <c r="F3" s="5" t="s">
        <v>313</v>
      </c>
    </row>
    <row r="4" spans="1:6" ht="26.25" customHeight="1">
      <c r="A4" s="6" t="s">
        <v>538</v>
      </c>
      <c r="B4" s="195" t="s">
        <v>551</v>
      </c>
      <c r="C4" s="195"/>
      <c r="D4" s="195"/>
      <c r="E4" s="7" t="s">
        <v>539</v>
      </c>
      <c r="F4" s="7" t="s">
        <v>552</v>
      </c>
    </row>
    <row r="5" spans="1:6" ht="26.25" customHeight="1">
      <c r="A5" s="195" t="s">
        <v>540</v>
      </c>
      <c r="B5" s="195">
        <v>64</v>
      </c>
      <c r="C5" s="195"/>
      <c r="D5" s="195"/>
      <c r="E5" s="7" t="s">
        <v>542</v>
      </c>
      <c r="F5" s="7">
        <v>64</v>
      </c>
    </row>
    <row r="6" spans="1:6" ht="26.25" customHeight="1">
      <c r="A6" s="195"/>
      <c r="B6" s="195"/>
      <c r="C6" s="195"/>
      <c r="D6" s="195"/>
      <c r="E6" s="7" t="s">
        <v>543</v>
      </c>
      <c r="F6" s="7"/>
    </row>
    <row r="7" spans="1:6" ht="93" customHeight="1">
      <c r="A7" s="7" t="s">
        <v>544</v>
      </c>
      <c r="B7" s="201" t="s">
        <v>553</v>
      </c>
      <c r="C7" s="201"/>
      <c r="D7" s="201"/>
      <c r="E7" s="201"/>
      <c r="F7" s="201"/>
    </row>
    <row r="8" spans="1:6" ht="53.1" customHeight="1">
      <c r="A8" s="7" t="s">
        <v>545</v>
      </c>
      <c r="B8" s="201" t="s">
        <v>554</v>
      </c>
      <c r="C8" s="201"/>
      <c r="D8" s="201"/>
      <c r="E8" s="201"/>
      <c r="F8" s="201"/>
    </row>
    <row r="9" spans="1:6" ht="60.95" customHeight="1">
      <c r="A9" s="7" t="s">
        <v>546</v>
      </c>
      <c r="B9" s="201" t="s">
        <v>555</v>
      </c>
      <c r="C9" s="201"/>
      <c r="D9" s="201"/>
      <c r="E9" s="201"/>
      <c r="F9" s="201"/>
    </row>
    <row r="10" spans="1:6" ht="21" customHeight="1">
      <c r="A10" s="202" t="s">
        <v>512</v>
      </c>
      <c r="B10" s="7" t="s">
        <v>513</v>
      </c>
      <c r="C10" s="7" t="s">
        <v>514</v>
      </c>
      <c r="D10" s="7" t="s">
        <v>515</v>
      </c>
      <c r="E10" s="7" t="s">
        <v>516</v>
      </c>
      <c r="F10" s="7" t="s">
        <v>517</v>
      </c>
    </row>
    <row r="11" spans="1:6" ht="21" customHeight="1">
      <c r="A11" s="202"/>
      <c r="B11" s="8" t="s">
        <v>556</v>
      </c>
      <c r="C11" s="7">
        <v>40</v>
      </c>
      <c r="D11" s="9" t="s">
        <v>557</v>
      </c>
      <c r="E11" s="7" t="s">
        <v>558</v>
      </c>
      <c r="F11" s="7">
        <v>15000</v>
      </c>
    </row>
    <row r="12" spans="1:6" ht="21" customHeight="1">
      <c r="A12" s="202"/>
      <c r="B12" s="8" t="s">
        <v>559</v>
      </c>
      <c r="C12" s="7">
        <v>20</v>
      </c>
      <c r="D12" s="9" t="s">
        <v>522</v>
      </c>
      <c r="E12" s="7" t="s">
        <v>558</v>
      </c>
      <c r="F12" s="7">
        <v>6</v>
      </c>
    </row>
    <row r="13" spans="1:6" ht="21" customHeight="1">
      <c r="A13" s="202"/>
      <c r="B13" s="8" t="s">
        <v>560</v>
      </c>
      <c r="C13" s="7">
        <v>20</v>
      </c>
      <c r="D13" s="9" t="s">
        <v>561</v>
      </c>
      <c r="E13" s="7" t="s">
        <v>558</v>
      </c>
      <c r="F13" s="7">
        <v>50</v>
      </c>
    </row>
    <row r="14" spans="1:6" ht="21" customHeight="1">
      <c r="A14" s="202"/>
      <c r="B14" s="8" t="s">
        <v>562</v>
      </c>
      <c r="C14" s="7">
        <v>20</v>
      </c>
      <c r="D14" s="9" t="s">
        <v>563</v>
      </c>
      <c r="E14" s="7" t="s">
        <v>558</v>
      </c>
      <c r="F14" s="7">
        <v>10</v>
      </c>
    </row>
    <row r="15" spans="1:6" ht="21" customHeight="1">
      <c r="A15" s="202"/>
      <c r="B15" s="8"/>
      <c r="C15" s="8"/>
      <c r="D15" s="10"/>
      <c r="E15" s="11"/>
      <c r="F15" s="11"/>
    </row>
    <row r="16" spans="1:6" ht="21" customHeight="1">
      <c r="A16" s="202"/>
      <c r="B16" s="8"/>
      <c r="C16" s="8"/>
      <c r="D16" s="10"/>
      <c r="E16" s="11"/>
      <c r="F16" s="11"/>
    </row>
    <row r="17" spans="1:5" ht="21" customHeight="1">
      <c r="A17" s="4"/>
      <c r="E17" s="4"/>
    </row>
  </sheetData>
  <mergeCells count="8">
    <mergeCell ref="A10:A16"/>
    <mergeCell ref="B5:D6"/>
    <mergeCell ref="A2:F2"/>
    <mergeCell ref="B4:D4"/>
    <mergeCell ref="B7:F7"/>
    <mergeCell ref="B8:F8"/>
    <mergeCell ref="B9:F9"/>
    <mergeCell ref="A5:A6"/>
  </mergeCells>
  <phoneticPr fontId="31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1" type="noConversion"/>
  <pageMargins left="0.75" right="0.75" top="1" bottom="1" header="0.51180555555555596" footer="0.51180555555555596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9"/>
  <sheetViews>
    <sheetView showGridLines="0" showZeros="0" topLeftCell="A3" workbookViewId="0">
      <selection activeCell="D12" sqref="D12"/>
    </sheetView>
  </sheetViews>
  <sheetFormatPr defaultColWidth="6.875" defaultRowHeight="20.100000000000001" customHeight="1"/>
  <cols>
    <col min="1" max="1" width="22.875" style="134" customWidth="1"/>
    <col min="2" max="2" width="19" style="134" customWidth="1"/>
    <col min="3" max="3" width="20.5" style="134" customWidth="1"/>
    <col min="4" max="7" width="19" style="134" customWidth="1"/>
    <col min="8" max="255" width="6.875" style="135"/>
    <col min="256" max="256" width="22.875" style="135" customWidth="1"/>
    <col min="257" max="257" width="19" style="135" customWidth="1"/>
    <col min="258" max="258" width="20.5" style="135" customWidth="1"/>
    <col min="259" max="262" width="19" style="135" customWidth="1"/>
    <col min="263" max="511" width="6.875" style="135"/>
    <col min="512" max="512" width="22.875" style="135" customWidth="1"/>
    <col min="513" max="513" width="19" style="135" customWidth="1"/>
    <col min="514" max="514" width="20.5" style="135" customWidth="1"/>
    <col min="515" max="518" width="19" style="135" customWidth="1"/>
    <col min="519" max="767" width="6.875" style="135"/>
    <col min="768" max="768" width="22.875" style="135" customWidth="1"/>
    <col min="769" max="769" width="19" style="135" customWidth="1"/>
    <col min="770" max="770" width="20.5" style="135" customWidth="1"/>
    <col min="771" max="774" width="19" style="135" customWidth="1"/>
    <col min="775" max="1023" width="6.875" style="135"/>
    <col min="1024" max="1024" width="22.875" style="135" customWidth="1"/>
    <col min="1025" max="1025" width="19" style="135" customWidth="1"/>
    <col min="1026" max="1026" width="20.5" style="135" customWidth="1"/>
    <col min="1027" max="1030" width="19" style="135" customWidth="1"/>
    <col min="1031" max="1279" width="6.875" style="135"/>
    <col min="1280" max="1280" width="22.875" style="135" customWidth="1"/>
    <col min="1281" max="1281" width="19" style="135" customWidth="1"/>
    <col min="1282" max="1282" width="20.5" style="135" customWidth="1"/>
    <col min="1283" max="1286" width="19" style="135" customWidth="1"/>
    <col min="1287" max="1535" width="6.875" style="135"/>
    <col min="1536" max="1536" width="22.875" style="135" customWidth="1"/>
    <col min="1537" max="1537" width="19" style="135" customWidth="1"/>
    <col min="1538" max="1538" width="20.5" style="135" customWidth="1"/>
    <col min="1539" max="1542" width="19" style="135" customWidth="1"/>
    <col min="1543" max="1791" width="6.875" style="135"/>
    <col min="1792" max="1792" width="22.875" style="135" customWidth="1"/>
    <col min="1793" max="1793" width="19" style="135" customWidth="1"/>
    <col min="1794" max="1794" width="20.5" style="135" customWidth="1"/>
    <col min="1795" max="1798" width="19" style="135" customWidth="1"/>
    <col min="1799" max="2047" width="6.875" style="135"/>
    <col min="2048" max="2048" width="22.875" style="135" customWidth="1"/>
    <col min="2049" max="2049" width="19" style="135" customWidth="1"/>
    <col min="2050" max="2050" width="20.5" style="135" customWidth="1"/>
    <col min="2051" max="2054" width="19" style="135" customWidth="1"/>
    <col min="2055" max="2303" width="6.875" style="135"/>
    <col min="2304" max="2304" width="22.875" style="135" customWidth="1"/>
    <col min="2305" max="2305" width="19" style="135" customWidth="1"/>
    <col min="2306" max="2306" width="20.5" style="135" customWidth="1"/>
    <col min="2307" max="2310" width="19" style="135" customWidth="1"/>
    <col min="2311" max="2559" width="6.875" style="135"/>
    <col min="2560" max="2560" width="22.875" style="135" customWidth="1"/>
    <col min="2561" max="2561" width="19" style="135" customWidth="1"/>
    <col min="2562" max="2562" width="20.5" style="135" customWidth="1"/>
    <col min="2563" max="2566" width="19" style="135" customWidth="1"/>
    <col min="2567" max="2815" width="6.875" style="135"/>
    <col min="2816" max="2816" width="22.875" style="135" customWidth="1"/>
    <col min="2817" max="2817" width="19" style="135" customWidth="1"/>
    <col min="2818" max="2818" width="20.5" style="135" customWidth="1"/>
    <col min="2819" max="2822" width="19" style="135" customWidth="1"/>
    <col min="2823" max="3071" width="6.875" style="135"/>
    <col min="3072" max="3072" width="22.875" style="135" customWidth="1"/>
    <col min="3073" max="3073" width="19" style="135" customWidth="1"/>
    <col min="3074" max="3074" width="20.5" style="135" customWidth="1"/>
    <col min="3075" max="3078" width="19" style="135" customWidth="1"/>
    <col min="3079" max="3327" width="6.875" style="135"/>
    <col min="3328" max="3328" width="22.875" style="135" customWidth="1"/>
    <col min="3329" max="3329" width="19" style="135" customWidth="1"/>
    <col min="3330" max="3330" width="20.5" style="135" customWidth="1"/>
    <col min="3331" max="3334" width="19" style="135" customWidth="1"/>
    <col min="3335" max="3583" width="6.875" style="135"/>
    <col min="3584" max="3584" width="22.875" style="135" customWidth="1"/>
    <col min="3585" max="3585" width="19" style="135" customWidth="1"/>
    <col min="3586" max="3586" width="20.5" style="135" customWidth="1"/>
    <col min="3587" max="3590" width="19" style="135" customWidth="1"/>
    <col min="3591" max="3839" width="6.875" style="135"/>
    <col min="3840" max="3840" width="22.875" style="135" customWidth="1"/>
    <col min="3841" max="3841" width="19" style="135" customWidth="1"/>
    <col min="3842" max="3842" width="20.5" style="135" customWidth="1"/>
    <col min="3843" max="3846" width="19" style="135" customWidth="1"/>
    <col min="3847" max="4095" width="6.875" style="135"/>
    <col min="4096" max="4096" width="22.875" style="135" customWidth="1"/>
    <col min="4097" max="4097" width="19" style="135" customWidth="1"/>
    <col min="4098" max="4098" width="20.5" style="135" customWidth="1"/>
    <col min="4099" max="4102" width="19" style="135" customWidth="1"/>
    <col min="4103" max="4351" width="6.875" style="135"/>
    <col min="4352" max="4352" width="22.875" style="135" customWidth="1"/>
    <col min="4353" max="4353" width="19" style="135" customWidth="1"/>
    <col min="4354" max="4354" width="20.5" style="135" customWidth="1"/>
    <col min="4355" max="4358" width="19" style="135" customWidth="1"/>
    <col min="4359" max="4607" width="6.875" style="135"/>
    <col min="4608" max="4608" width="22.875" style="135" customWidth="1"/>
    <col min="4609" max="4609" width="19" style="135" customWidth="1"/>
    <col min="4610" max="4610" width="20.5" style="135" customWidth="1"/>
    <col min="4611" max="4614" width="19" style="135" customWidth="1"/>
    <col min="4615" max="4863" width="6.875" style="135"/>
    <col min="4864" max="4864" width="22.875" style="135" customWidth="1"/>
    <col min="4865" max="4865" width="19" style="135" customWidth="1"/>
    <col min="4866" max="4866" width="20.5" style="135" customWidth="1"/>
    <col min="4867" max="4870" width="19" style="135" customWidth="1"/>
    <col min="4871" max="5119" width="6.875" style="135"/>
    <col min="5120" max="5120" width="22.875" style="135" customWidth="1"/>
    <col min="5121" max="5121" width="19" style="135" customWidth="1"/>
    <col min="5122" max="5122" width="20.5" style="135" customWidth="1"/>
    <col min="5123" max="5126" width="19" style="135" customWidth="1"/>
    <col min="5127" max="5375" width="6.875" style="135"/>
    <col min="5376" max="5376" width="22.875" style="135" customWidth="1"/>
    <col min="5377" max="5377" width="19" style="135" customWidth="1"/>
    <col min="5378" max="5378" width="20.5" style="135" customWidth="1"/>
    <col min="5379" max="5382" width="19" style="135" customWidth="1"/>
    <col min="5383" max="5631" width="6.875" style="135"/>
    <col min="5632" max="5632" width="22.875" style="135" customWidth="1"/>
    <col min="5633" max="5633" width="19" style="135" customWidth="1"/>
    <col min="5634" max="5634" width="20.5" style="135" customWidth="1"/>
    <col min="5635" max="5638" width="19" style="135" customWidth="1"/>
    <col min="5639" max="5887" width="6.875" style="135"/>
    <col min="5888" max="5888" width="22.875" style="135" customWidth="1"/>
    <col min="5889" max="5889" width="19" style="135" customWidth="1"/>
    <col min="5890" max="5890" width="20.5" style="135" customWidth="1"/>
    <col min="5891" max="5894" width="19" style="135" customWidth="1"/>
    <col min="5895" max="6143" width="6.875" style="135"/>
    <col min="6144" max="6144" width="22.875" style="135" customWidth="1"/>
    <col min="6145" max="6145" width="19" style="135" customWidth="1"/>
    <col min="6146" max="6146" width="20.5" style="135" customWidth="1"/>
    <col min="6147" max="6150" width="19" style="135" customWidth="1"/>
    <col min="6151" max="6399" width="6.875" style="135"/>
    <col min="6400" max="6400" width="22.875" style="135" customWidth="1"/>
    <col min="6401" max="6401" width="19" style="135" customWidth="1"/>
    <col min="6402" max="6402" width="20.5" style="135" customWidth="1"/>
    <col min="6403" max="6406" width="19" style="135" customWidth="1"/>
    <col min="6407" max="6655" width="6.875" style="135"/>
    <col min="6656" max="6656" width="22.875" style="135" customWidth="1"/>
    <col min="6657" max="6657" width="19" style="135" customWidth="1"/>
    <col min="6658" max="6658" width="20.5" style="135" customWidth="1"/>
    <col min="6659" max="6662" width="19" style="135" customWidth="1"/>
    <col min="6663" max="6911" width="6.875" style="135"/>
    <col min="6912" max="6912" width="22.875" style="135" customWidth="1"/>
    <col min="6913" max="6913" width="19" style="135" customWidth="1"/>
    <col min="6914" max="6914" width="20.5" style="135" customWidth="1"/>
    <col min="6915" max="6918" width="19" style="135" customWidth="1"/>
    <col min="6919" max="7167" width="6.875" style="135"/>
    <col min="7168" max="7168" width="22.875" style="135" customWidth="1"/>
    <col min="7169" max="7169" width="19" style="135" customWidth="1"/>
    <col min="7170" max="7170" width="20.5" style="135" customWidth="1"/>
    <col min="7171" max="7174" width="19" style="135" customWidth="1"/>
    <col min="7175" max="7423" width="6.875" style="135"/>
    <col min="7424" max="7424" width="22.875" style="135" customWidth="1"/>
    <col min="7425" max="7425" width="19" style="135" customWidth="1"/>
    <col min="7426" max="7426" width="20.5" style="135" customWidth="1"/>
    <col min="7427" max="7430" width="19" style="135" customWidth="1"/>
    <col min="7431" max="7679" width="6.875" style="135"/>
    <col min="7680" max="7680" width="22.875" style="135" customWidth="1"/>
    <col min="7681" max="7681" width="19" style="135" customWidth="1"/>
    <col min="7682" max="7682" width="20.5" style="135" customWidth="1"/>
    <col min="7683" max="7686" width="19" style="135" customWidth="1"/>
    <col min="7687" max="7935" width="6.875" style="135"/>
    <col min="7936" max="7936" width="22.875" style="135" customWidth="1"/>
    <col min="7937" max="7937" width="19" style="135" customWidth="1"/>
    <col min="7938" max="7938" width="20.5" style="135" customWidth="1"/>
    <col min="7939" max="7942" width="19" style="135" customWidth="1"/>
    <col min="7943" max="8191" width="6.875" style="135"/>
    <col min="8192" max="8192" width="22.875" style="135" customWidth="1"/>
    <col min="8193" max="8193" width="19" style="135" customWidth="1"/>
    <col min="8194" max="8194" width="20.5" style="135" customWidth="1"/>
    <col min="8195" max="8198" width="19" style="135" customWidth="1"/>
    <col min="8199" max="8447" width="6.875" style="135"/>
    <col min="8448" max="8448" width="22.875" style="135" customWidth="1"/>
    <col min="8449" max="8449" width="19" style="135" customWidth="1"/>
    <col min="8450" max="8450" width="20.5" style="135" customWidth="1"/>
    <col min="8451" max="8454" width="19" style="135" customWidth="1"/>
    <col min="8455" max="8703" width="6.875" style="135"/>
    <col min="8704" max="8704" width="22.875" style="135" customWidth="1"/>
    <col min="8705" max="8705" width="19" style="135" customWidth="1"/>
    <col min="8706" max="8706" width="20.5" style="135" customWidth="1"/>
    <col min="8707" max="8710" width="19" style="135" customWidth="1"/>
    <col min="8711" max="8959" width="6.875" style="135"/>
    <col min="8960" max="8960" width="22.875" style="135" customWidth="1"/>
    <col min="8961" max="8961" width="19" style="135" customWidth="1"/>
    <col min="8962" max="8962" width="20.5" style="135" customWidth="1"/>
    <col min="8963" max="8966" width="19" style="135" customWidth="1"/>
    <col min="8967" max="9215" width="6.875" style="135"/>
    <col min="9216" max="9216" width="22.875" style="135" customWidth="1"/>
    <col min="9217" max="9217" width="19" style="135" customWidth="1"/>
    <col min="9218" max="9218" width="20.5" style="135" customWidth="1"/>
    <col min="9219" max="9222" width="19" style="135" customWidth="1"/>
    <col min="9223" max="9471" width="6.875" style="135"/>
    <col min="9472" max="9472" width="22.875" style="135" customWidth="1"/>
    <col min="9473" max="9473" width="19" style="135" customWidth="1"/>
    <col min="9474" max="9474" width="20.5" style="135" customWidth="1"/>
    <col min="9475" max="9478" width="19" style="135" customWidth="1"/>
    <col min="9479" max="9727" width="6.875" style="135"/>
    <col min="9728" max="9728" width="22.875" style="135" customWidth="1"/>
    <col min="9729" max="9729" width="19" style="135" customWidth="1"/>
    <col min="9730" max="9730" width="20.5" style="135" customWidth="1"/>
    <col min="9731" max="9734" width="19" style="135" customWidth="1"/>
    <col min="9735" max="9983" width="6.875" style="135"/>
    <col min="9984" max="9984" width="22.875" style="135" customWidth="1"/>
    <col min="9985" max="9985" width="19" style="135" customWidth="1"/>
    <col min="9986" max="9986" width="20.5" style="135" customWidth="1"/>
    <col min="9987" max="9990" width="19" style="135" customWidth="1"/>
    <col min="9991" max="10239" width="6.875" style="135"/>
    <col min="10240" max="10240" width="22.875" style="135" customWidth="1"/>
    <col min="10241" max="10241" width="19" style="135" customWidth="1"/>
    <col min="10242" max="10242" width="20.5" style="135" customWidth="1"/>
    <col min="10243" max="10246" width="19" style="135" customWidth="1"/>
    <col min="10247" max="10495" width="6.875" style="135"/>
    <col min="10496" max="10496" width="22.875" style="135" customWidth="1"/>
    <col min="10497" max="10497" width="19" style="135" customWidth="1"/>
    <col min="10498" max="10498" width="20.5" style="135" customWidth="1"/>
    <col min="10499" max="10502" width="19" style="135" customWidth="1"/>
    <col min="10503" max="10751" width="6.875" style="135"/>
    <col min="10752" max="10752" width="22.875" style="135" customWidth="1"/>
    <col min="10753" max="10753" width="19" style="135" customWidth="1"/>
    <col min="10754" max="10754" width="20.5" style="135" customWidth="1"/>
    <col min="10755" max="10758" width="19" style="135" customWidth="1"/>
    <col min="10759" max="11007" width="6.875" style="135"/>
    <col min="11008" max="11008" width="22.875" style="135" customWidth="1"/>
    <col min="11009" max="11009" width="19" style="135" customWidth="1"/>
    <col min="11010" max="11010" width="20.5" style="135" customWidth="1"/>
    <col min="11011" max="11014" width="19" style="135" customWidth="1"/>
    <col min="11015" max="11263" width="6.875" style="135"/>
    <col min="11264" max="11264" width="22.875" style="135" customWidth="1"/>
    <col min="11265" max="11265" width="19" style="135" customWidth="1"/>
    <col min="11266" max="11266" width="20.5" style="135" customWidth="1"/>
    <col min="11267" max="11270" width="19" style="135" customWidth="1"/>
    <col min="11271" max="11519" width="6.875" style="135"/>
    <col min="11520" max="11520" width="22.875" style="135" customWidth="1"/>
    <col min="11521" max="11521" width="19" style="135" customWidth="1"/>
    <col min="11522" max="11522" width="20.5" style="135" customWidth="1"/>
    <col min="11523" max="11526" width="19" style="135" customWidth="1"/>
    <col min="11527" max="11775" width="6.875" style="135"/>
    <col min="11776" max="11776" width="22.875" style="135" customWidth="1"/>
    <col min="11777" max="11777" width="19" style="135" customWidth="1"/>
    <col min="11778" max="11778" width="20.5" style="135" customWidth="1"/>
    <col min="11779" max="11782" width="19" style="135" customWidth="1"/>
    <col min="11783" max="12031" width="6.875" style="135"/>
    <col min="12032" max="12032" width="22.875" style="135" customWidth="1"/>
    <col min="12033" max="12033" width="19" style="135" customWidth="1"/>
    <col min="12034" max="12034" width="20.5" style="135" customWidth="1"/>
    <col min="12035" max="12038" width="19" style="135" customWidth="1"/>
    <col min="12039" max="12287" width="6.875" style="135"/>
    <col min="12288" max="12288" width="22.875" style="135" customWidth="1"/>
    <col min="12289" max="12289" width="19" style="135" customWidth="1"/>
    <col min="12290" max="12290" width="20.5" style="135" customWidth="1"/>
    <col min="12291" max="12294" width="19" style="135" customWidth="1"/>
    <col min="12295" max="12543" width="6.875" style="135"/>
    <col min="12544" max="12544" width="22.875" style="135" customWidth="1"/>
    <col min="12545" max="12545" width="19" style="135" customWidth="1"/>
    <col min="12546" max="12546" width="20.5" style="135" customWidth="1"/>
    <col min="12547" max="12550" width="19" style="135" customWidth="1"/>
    <col min="12551" max="12799" width="6.875" style="135"/>
    <col min="12800" max="12800" width="22.875" style="135" customWidth="1"/>
    <col min="12801" max="12801" width="19" style="135" customWidth="1"/>
    <col min="12802" max="12802" width="20.5" style="135" customWidth="1"/>
    <col min="12803" max="12806" width="19" style="135" customWidth="1"/>
    <col min="12807" max="13055" width="6.875" style="135"/>
    <col min="13056" max="13056" width="22.875" style="135" customWidth="1"/>
    <col min="13057" max="13057" width="19" style="135" customWidth="1"/>
    <col min="13058" max="13058" width="20.5" style="135" customWidth="1"/>
    <col min="13059" max="13062" width="19" style="135" customWidth="1"/>
    <col min="13063" max="13311" width="6.875" style="135"/>
    <col min="13312" max="13312" width="22.875" style="135" customWidth="1"/>
    <col min="13313" max="13313" width="19" style="135" customWidth="1"/>
    <col min="13314" max="13314" width="20.5" style="135" customWidth="1"/>
    <col min="13315" max="13318" width="19" style="135" customWidth="1"/>
    <col min="13319" max="13567" width="6.875" style="135"/>
    <col min="13568" max="13568" width="22.875" style="135" customWidth="1"/>
    <col min="13569" max="13569" width="19" style="135" customWidth="1"/>
    <col min="13570" max="13570" width="20.5" style="135" customWidth="1"/>
    <col min="13571" max="13574" width="19" style="135" customWidth="1"/>
    <col min="13575" max="13823" width="6.875" style="135"/>
    <col min="13824" max="13824" width="22.875" style="135" customWidth="1"/>
    <col min="13825" max="13825" width="19" style="135" customWidth="1"/>
    <col min="13826" max="13826" width="20.5" style="135" customWidth="1"/>
    <col min="13827" max="13830" width="19" style="135" customWidth="1"/>
    <col min="13831" max="14079" width="6.875" style="135"/>
    <col min="14080" max="14080" width="22.875" style="135" customWidth="1"/>
    <col min="14081" max="14081" width="19" style="135" customWidth="1"/>
    <col min="14082" max="14082" width="20.5" style="135" customWidth="1"/>
    <col min="14083" max="14086" width="19" style="135" customWidth="1"/>
    <col min="14087" max="14335" width="6.875" style="135"/>
    <col min="14336" max="14336" width="22.875" style="135" customWidth="1"/>
    <col min="14337" max="14337" width="19" style="135" customWidth="1"/>
    <col min="14338" max="14338" width="20.5" style="135" customWidth="1"/>
    <col min="14339" max="14342" width="19" style="135" customWidth="1"/>
    <col min="14343" max="14591" width="6.875" style="135"/>
    <col min="14592" max="14592" width="22.875" style="135" customWidth="1"/>
    <col min="14593" max="14593" width="19" style="135" customWidth="1"/>
    <col min="14594" max="14594" width="20.5" style="135" customWidth="1"/>
    <col min="14595" max="14598" width="19" style="135" customWidth="1"/>
    <col min="14599" max="14847" width="6.875" style="135"/>
    <col min="14848" max="14848" width="22.875" style="135" customWidth="1"/>
    <col min="14849" max="14849" width="19" style="135" customWidth="1"/>
    <col min="14850" max="14850" width="20.5" style="135" customWidth="1"/>
    <col min="14851" max="14854" width="19" style="135" customWidth="1"/>
    <col min="14855" max="15103" width="6.875" style="135"/>
    <col min="15104" max="15104" width="22.875" style="135" customWidth="1"/>
    <col min="15105" max="15105" width="19" style="135" customWidth="1"/>
    <col min="15106" max="15106" width="20.5" style="135" customWidth="1"/>
    <col min="15107" max="15110" width="19" style="135" customWidth="1"/>
    <col min="15111" max="15359" width="6.875" style="135"/>
    <col min="15360" max="15360" width="22.875" style="135" customWidth="1"/>
    <col min="15361" max="15361" width="19" style="135" customWidth="1"/>
    <col min="15362" max="15362" width="20.5" style="135" customWidth="1"/>
    <col min="15363" max="15366" width="19" style="135" customWidth="1"/>
    <col min="15367" max="15615" width="6.875" style="135"/>
    <col min="15616" max="15616" width="22.875" style="135" customWidth="1"/>
    <col min="15617" max="15617" width="19" style="135" customWidth="1"/>
    <col min="15618" max="15618" width="20.5" style="135" customWidth="1"/>
    <col min="15619" max="15622" width="19" style="135" customWidth="1"/>
    <col min="15623" max="15871" width="6.875" style="135"/>
    <col min="15872" max="15872" width="22.875" style="135" customWidth="1"/>
    <col min="15873" max="15873" width="19" style="135" customWidth="1"/>
    <col min="15874" max="15874" width="20.5" style="135" customWidth="1"/>
    <col min="15875" max="15878" width="19" style="135" customWidth="1"/>
    <col min="15879" max="16127" width="6.875" style="135"/>
    <col min="16128" max="16128" width="22.875" style="135" customWidth="1"/>
    <col min="16129" max="16129" width="19" style="135" customWidth="1"/>
    <col min="16130" max="16130" width="20.5" style="135" customWidth="1"/>
    <col min="16131" max="16134" width="19" style="135" customWidth="1"/>
    <col min="16135" max="16383" width="6.875" style="135"/>
  </cols>
  <sheetData>
    <row r="1" spans="1:12" s="133" customFormat="1" ht="20.100000000000001" customHeight="1">
      <c r="A1" s="26" t="s">
        <v>311</v>
      </c>
      <c r="B1" s="136"/>
      <c r="C1" s="136"/>
      <c r="D1" s="136"/>
      <c r="E1" s="136"/>
      <c r="F1" s="136"/>
      <c r="G1" s="136"/>
    </row>
    <row r="2" spans="1:12" s="133" customFormat="1" ht="38.25" customHeight="1">
      <c r="A2" s="173" t="s">
        <v>312</v>
      </c>
      <c r="B2" s="173"/>
      <c r="C2" s="173"/>
      <c r="D2" s="173"/>
      <c r="E2" s="173"/>
      <c r="F2" s="173"/>
      <c r="G2" s="173"/>
      <c r="H2" s="173"/>
    </row>
    <row r="3" spans="1:12" s="133" customFormat="1" ht="20.100000000000001" customHeight="1">
      <c r="A3" s="173"/>
      <c r="B3" s="173"/>
      <c r="C3" s="173"/>
      <c r="D3" s="173"/>
      <c r="E3" s="173"/>
      <c r="F3" s="173"/>
      <c r="G3" s="173"/>
      <c r="H3" s="173"/>
    </row>
    <row r="4" spans="1:12" s="133" customFormat="1" ht="20.100000000000001" customHeight="1">
      <c r="A4" s="137"/>
      <c r="B4" s="138"/>
      <c r="C4" s="138"/>
      <c r="D4" s="138"/>
      <c r="E4" s="138"/>
      <c r="F4" s="138"/>
      <c r="G4" s="139" t="s">
        <v>313</v>
      </c>
    </row>
    <row r="5" spans="1:12" s="133" customFormat="1" ht="20.100000000000001" customHeight="1">
      <c r="A5" s="172" t="s">
        <v>314</v>
      </c>
      <c r="B5" s="172"/>
      <c r="C5" s="172" t="s">
        <v>315</v>
      </c>
      <c r="D5" s="172"/>
      <c r="E5" s="172"/>
      <c r="F5" s="172"/>
      <c r="G5" s="172"/>
    </row>
    <row r="6" spans="1:12" s="133" customFormat="1" ht="45" customHeight="1">
      <c r="A6" s="140" t="s">
        <v>316</v>
      </c>
      <c r="B6" s="140" t="s">
        <v>317</v>
      </c>
      <c r="C6" s="140" t="s">
        <v>316</v>
      </c>
      <c r="D6" s="140" t="s">
        <v>318</v>
      </c>
      <c r="E6" s="140" t="s">
        <v>319</v>
      </c>
      <c r="F6" s="140" t="s">
        <v>320</v>
      </c>
      <c r="G6" s="140" t="s">
        <v>321</v>
      </c>
    </row>
    <row r="7" spans="1:12" s="133" customFormat="1" ht="20.100000000000001" customHeight="1">
      <c r="A7" s="141" t="s">
        <v>322</v>
      </c>
      <c r="B7" s="142">
        <v>1744.93</v>
      </c>
      <c r="C7" s="143" t="s">
        <v>323</v>
      </c>
      <c r="D7" s="142">
        <v>1744.93</v>
      </c>
      <c r="E7" s="142">
        <v>1744.93</v>
      </c>
      <c r="F7" s="144"/>
      <c r="G7" s="144"/>
    </row>
    <row r="8" spans="1:12" s="133" customFormat="1" ht="20.100000000000001" customHeight="1">
      <c r="A8" s="145" t="s">
        <v>324</v>
      </c>
      <c r="B8" s="142">
        <v>1744.93</v>
      </c>
      <c r="C8" s="146" t="s">
        <v>325</v>
      </c>
      <c r="D8" s="142">
        <v>1370.98</v>
      </c>
      <c r="E8" s="142">
        <v>1370.98</v>
      </c>
      <c r="F8" s="147"/>
      <c r="G8" s="147"/>
    </row>
    <row r="9" spans="1:12" s="133" customFormat="1" ht="20.100000000000001" customHeight="1">
      <c r="A9" s="148" t="s">
        <v>326</v>
      </c>
      <c r="B9" s="149"/>
      <c r="C9" s="146" t="s">
        <v>327</v>
      </c>
      <c r="D9" s="142">
        <v>252.51</v>
      </c>
      <c r="E9" s="142">
        <v>252.51</v>
      </c>
      <c r="F9" s="147"/>
      <c r="G9" s="147"/>
    </row>
    <row r="10" spans="1:12" s="133" customFormat="1" ht="20.100000000000001" customHeight="1">
      <c r="A10" s="150" t="s">
        <v>328</v>
      </c>
      <c r="B10" s="151"/>
      <c r="C10" s="146" t="s">
        <v>329</v>
      </c>
      <c r="D10" s="142">
        <v>62.19</v>
      </c>
      <c r="E10" s="142">
        <v>62.19</v>
      </c>
      <c r="F10" s="147"/>
      <c r="G10" s="147"/>
    </row>
    <row r="11" spans="1:12" s="133" customFormat="1" ht="20.100000000000001" customHeight="1">
      <c r="A11" s="152" t="s">
        <v>330</v>
      </c>
      <c r="B11" s="153"/>
      <c r="C11" s="146" t="s">
        <v>331</v>
      </c>
      <c r="D11" s="142">
        <v>59.25</v>
      </c>
      <c r="E11" s="142">
        <v>59.25</v>
      </c>
      <c r="F11" s="147"/>
      <c r="G11" s="147"/>
    </row>
    <row r="12" spans="1:12" s="133" customFormat="1" ht="20.100000000000001" customHeight="1">
      <c r="A12" s="150" t="s">
        <v>324</v>
      </c>
      <c r="B12" s="154"/>
      <c r="C12" s="155"/>
      <c r="D12" s="147"/>
      <c r="E12" s="147"/>
      <c r="F12" s="147"/>
      <c r="G12" s="147"/>
    </row>
    <row r="13" spans="1:12" s="133" customFormat="1" ht="20.100000000000001" customHeight="1">
      <c r="A13" s="150" t="s">
        <v>326</v>
      </c>
      <c r="B13" s="149"/>
      <c r="C13" s="155"/>
      <c r="D13" s="147"/>
      <c r="E13" s="147"/>
      <c r="F13" s="147"/>
      <c r="G13" s="147"/>
    </row>
    <row r="14" spans="1:12" s="133" customFormat="1" ht="20.100000000000001" customHeight="1">
      <c r="A14" s="156" t="s">
        <v>328</v>
      </c>
      <c r="B14" s="151"/>
      <c r="C14" s="155"/>
      <c r="D14" s="147"/>
      <c r="E14" s="147"/>
      <c r="F14" s="147"/>
      <c r="G14" s="147"/>
      <c r="L14" s="164"/>
    </row>
    <row r="15" spans="1:12" s="133" customFormat="1" ht="20.100000000000001" customHeight="1">
      <c r="A15" s="152"/>
      <c r="B15" s="16"/>
      <c r="C15" s="157"/>
      <c r="D15" s="158"/>
      <c r="E15" s="158"/>
      <c r="F15" s="158"/>
      <c r="G15" s="158"/>
    </row>
    <row r="16" spans="1:12" s="133" customFormat="1" ht="20.100000000000001" customHeight="1">
      <c r="A16" s="152"/>
      <c r="B16" s="16"/>
      <c r="C16" s="16" t="s">
        <v>332</v>
      </c>
      <c r="D16" s="159">
        <f>E16+F16+G16</f>
        <v>0</v>
      </c>
      <c r="E16" s="160">
        <f>B8+B12-E7</f>
        <v>0</v>
      </c>
      <c r="F16" s="160">
        <f>B9+B13-F7</f>
        <v>0</v>
      </c>
      <c r="G16" s="160">
        <f>B10+B14-G7</f>
        <v>0</v>
      </c>
    </row>
    <row r="17" spans="1:7" s="133" customFormat="1" ht="20.100000000000001" customHeight="1">
      <c r="A17" s="152"/>
      <c r="B17" s="16"/>
      <c r="C17" s="16"/>
      <c r="D17" s="160"/>
      <c r="E17" s="160"/>
      <c r="F17" s="160"/>
      <c r="G17" s="161"/>
    </row>
    <row r="18" spans="1:7" s="133" customFormat="1" ht="20.100000000000001" customHeight="1">
      <c r="A18" s="152" t="s">
        <v>333</v>
      </c>
      <c r="B18" s="162">
        <f>B7+B11</f>
        <v>1744.93</v>
      </c>
      <c r="C18" s="162" t="s">
        <v>334</v>
      </c>
      <c r="D18" s="160">
        <f t="shared" ref="D18" si="0">SUM(D7+D16)</f>
        <v>1744.93</v>
      </c>
      <c r="E18" s="160">
        <f>SUM(E7+E16)</f>
        <v>1744.93</v>
      </c>
      <c r="F18" s="160">
        <f>SUM(F7+F16)</f>
        <v>0</v>
      </c>
      <c r="G18" s="160">
        <f>SUM(G7+G16)</f>
        <v>0</v>
      </c>
    </row>
    <row r="19" spans="1:7" ht="20.100000000000001" customHeight="1">
      <c r="A19" s="163"/>
      <c r="B19" s="163"/>
      <c r="C19" s="163"/>
      <c r="D19" s="163"/>
      <c r="E19" s="163"/>
      <c r="F19" s="163"/>
    </row>
  </sheetData>
  <mergeCells count="3">
    <mergeCell ref="A5:B5"/>
    <mergeCell ref="C5:G5"/>
    <mergeCell ref="A2:H3"/>
  </mergeCells>
  <phoneticPr fontId="31" type="noConversion"/>
  <printOptions horizontalCentered="1"/>
  <pageMargins left="0" right="0" top="0" bottom="0" header="0.499305555555556" footer="0.4993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5"/>
  <sheetViews>
    <sheetView showGridLines="0" showZeros="0" topLeftCell="A11" workbookViewId="0">
      <selection activeCell="C20" sqref="C20:C22"/>
    </sheetView>
  </sheetViews>
  <sheetFormatPr defaultColWidth="6.875" defaultRowHeight="21" customHeight="1"/>
  <cols>
    <col min="1" max="1" width="23.625" style="33" customWidth="1"/>
    <col min="2" max="2" width="44.625" style="33" customWidth="1"/>
    <col min="3" max="5" width="15.375" style="33" customWidth="1"/>
    <col min="6" max="255" width="6.875" style="33"/>
    <col min="256" max="256" width="23.625" style="33" customWidth="1"/>
    <col min="257" max="257" width="44.625" style="33" customWidth="1"/>
    <col min="258" max="258" width="16.5" style="33" customWidth="1"/>
    <col min="259" max="261" width="13.625" style="33" customWidth="1"/>
    <col min="262" max="511" width="6.875" style="33"/>
    <col min="512" max="512" width="23.625" style="33" customWidth="1"/>
    <col min="513" max="513" width="44.625" style="33" customWidth="1"/>
    <col min="514" max="514" width="16.5" style="33" customWidth="1"/>
    <col min="515" max="517" width="13.625" style="33" customWidth="1"/>
    <col min="518" max="767" width="6.875" style="33"/>
    <col min="768" max="768" width="23.625" style="33" customWidth="1"/>
    <col min="769" max="769" width="44.625" style="33" customWidth="1"/>
    <col min="770" max="770" width="16.5" style="33" customWidth="1"/>
    <col min="771" max="773" width="13.625" style="33" customWidth="1"/>
    <col min="774" max="1023" width="6.875" style="33"/>
    <col min="1024" max="1024" width="23.625" style="33" customWidth="1"/>
    <col min="1025" max="1025" width="44.625" style="33" customWidth="1"/>
    <col min="1026" max="1026" width="16.5" style="33" customWidth="1"/>
    <col min="1027" max="1029" width="13.625" style="33" customWidth="1"/>
    <col min="1030" max="1279" width="6.875" style="33"/>
    <col min="1280" max="1280" width="23.625" style="33" customWidth="1"/>
    <col min="1281" max="1281" width="44.625" style="33" customWidth="1"/>
    <col min="1282" max="1282" width="16.5" style="33" customWidth="1"/>
    <col min="1283" max="1285" width="13.625" style="33" customWidth="1"/>
    <col min="1286" max="1535" width="6.875" style="33"/>
    <col min="1536" max="1536" width="23.625" style="33" customWidth="1"/>
    <col min="1537" max="1537" width="44.625" style="33" customWidth="1"/>
    <col min="1538" max="1538" width="16.5" style="33" customWidth="1"/>
    <col min="1539" max="1541" width="13.625" style="33" customWidth="1"/>
    <col min="1542" max="1791" width="6.875" style="33"/>
    <col min="1792" max="1792" width="23.625" style="33" customWidth="1"/>
    <col min="1793" max="1793" width="44.625" style="33" customWidth="1"/>
    <col min="1794" max="1794" width="16.5" style="33" customWidth="1"/>
    <col min="1795" max="1797" width="13.625" style="33" customWidth="1"/>
    <col min="1798" max="2047" width="6.875" style="33"/>
    <col min="2048" max="2048" width="23.625" style="33" customWidth="1"/>
    <col min="2049" max="2049" width="44.625" style="33" customWidth="1"/>
    <col min="2050" max="2050" width="16.5" style="33" customWidth="1"/>
    <col min="2051" max="2053" width="13.625" style="33" customWidth="1"/>
    <col min="2054" max="2303" width="6.875" style="33"/>
    <col min="2304" max="2304" width="23.625" style="33" customWidth="1"/>
    <col min="2305" max="2305" width="44.625" style="33" customWidth="1"/>
    <col min="2306" max="2306" width="16.5" style="33" customWidth="1"/>
    <col min="2307" max="2309" width="13.625" style="33" customWidth="1"/>
    <col min="2310" max="2559" width="6.875" style="33"/>
    <col min="2560" max="2560" width="23.625" style="33" customWidth="1"/>
    <col min="2561" max="2561" width="44.625" style="33" customWidth="1"/>
    <col min="2562" max="2562" width="16.5" style="33" customWidth="1"/>
    <col min="2563" max="2565" width="13.625" style="33" customWidth="1"/>
    <col min="2566" max="2815" width="6.875" style="33"/>
    <col min="2816" max="2816" width="23.625" style="33" customWidth="1"/>
    <col min="2817" max="2817" width="44.625" style="33" customWidth="1"/>
    <col min="2818" max="2818" width="16.5" style="33" customWidth="1"/>
    <col min="2819" max="2821" width="13.625" style="33" customWidth="1"/>
    <col min="2822" max="3071" width="6.875" style="33"/>
    <col min="3072" max="3072" width="23.625" style="33" customWidth="1"/>
    <col min="3073" max="3073" width="44.625" style="33" customWidth="1"/>
    <col min="3074" max="3074" width="16.5" style="33" customWidth="1"/>
    <col min="3075" max="3077" width="13.625" style="33" customWidth="1"/>
    <col min="3078" max="3327" width="6.875" style="33"/>
    <col min="3328" max="3328" width="23.625" style="33" customWidth="1"/>
    <col min="3329" max="3329" width="44.625" style="33" customWidth="1"/>
    <col min="3330" max="3330" width="16.5" style="33" customWidth="1"/>
    <col min="3331" max="3333" width="13.625" style="33" customWidth="1"/>
    <col min="3334" max="3583" width="6.875" style="33"/>
    <col min="3584" max="3584" width="23.625" style="33" customWidth="1"/>
    <col min="3585" max="3585" width="44.625" style="33" customWidth="1"/>
    <col min="3586" max="3586" width="16.5" style="33" customWidth="1"/>
    <col min="3587" max="3589" width="13.625" style="33" customWidth="1"/>
    <col min="3590" max="3839" width="6.875" style="33"/>
    <col min="3840" max="3840" width="23.625" style="33" customWidth="1"/>
    <col min="3841" max="3841" width="44.625" style="33" customWidth="1"/>
    <col min="3842" max="3842" width="16.5" style="33" customWidth="1"/>
    <col min="3843" max="3845" width="13.625" style="33" customWidth="1"/>
    <col min="3846" max="4095" width="6.875" style="33"/>
    <col min="4096" max="4096" width="23.625" style="33" customWidth="1"/>
    <col min="4097" max="4097" width="44.625" style="33" customWidth="1"/>
    <col min="4098" max="4098" width="16.5" style="33" customWidth="1"/>
    <col min="4099" max="4101" width="13.625" style="33" customWidth="1"/>
    <col min="4102" max="4351" width="6.875" style="33"/>
    <col min="4352" max="4352" width="23.625" style="33" customWidth="1"/>
    <col min="4353" max="4353" width="44.625" style="33" customWidth="1"/>
    <col min="4354" max="4354" width="16.5" style="33" customWidth="1"/>
    <col min="4355" max="4357" width="13.625" style="33" customWidth="1"/>
    <col min="4358" max="4607" width="6.875" style="33"/>
    <col min="4608" max="4608" width="23.625" style="33" customWidth="1"/>
    <col min="4609" max="4609" width="44.625" style="33" customWidth="1"/>
    <col min="4610" max="4610" width="16.5" style="33" customWidth="1"/>
    <col min="4611" max="4613" width="13.625" style="33" customWidth="1"/>
    <col min="4614" max="4863" width="6.875" style="33"/>
    <col min="4864" max="4864" width="23.625" style="33" customWidth="1"/>
    <col min="4865" max="4865" width="44.625" style="33" customWidth="1"/>
    <col min="4866" max="4866" width="16.5" style="33" customWidth="1"/>
    <col min="4867" max="4869" width="13.625" style="33" customWidth="1"/>
    <col min="4870" max="5119" width="6.875" style="33"/>
    <col min="5120" max="5120" width="23.625" style="33" customWidth="1"/>
    <col min="5121" max="5121" width="44.625" style="33" customWidth="1"/>
    <col min="5122" max="5122" width="16.5" style="33" customWidth="1"/>
    <col min="5123" max="5125" width="13.625" style="33" customWidth="1"/>
    <col min="5126" max="5375" width="6.875" style="33"/>
    <col min="5376" max="5376" width="23.625" style="33" customWidth="1"/>
    <col min="5377" max="5377" width="44.625" style="33" customWidth="1"/>
    <col min="5378" max="5378" width="16.5" style="33" customWidth="1"/>
    <col min="5379" max="5381" width="13.625" style="33" customWidth="1"/>
    <col min="5382" max="5631" width="6.875" style="33"/>
    <col min="5632" max="5632" width="23.625" style="33" customWidth="1"/>
    <col min="5633" max="5633" width="44.625" style="33" customWidth="1"/>
    <col min="5634" max="5634" width="16.5" style="33" customWidth="1"/>
    <col min="5635" max="5637" width="13.625" style="33" customWidth="1"/>
    <col min="5638" max="5887" width="6.875" style="33"/>
    <col min="5888" max="5888" width="23.625" style="33" customWidth="1"/>
    <col min="5889" max="5889" width="44.625" style="33" customWidth="1"/>
    <col min="5890" max="5890" width="16.5" style="33" customWidth="1"/>
    <col min="5891" max="5893" width="13.625" style="33" customWidth="1"/>
    <col min="5894" max="6143" width="6.875" style="33"/>
    <col min="6144" max="6144" width="23.625" style="33" customWidth="1"/>
    <col min="6145" max="6145" width="44.625" style="33" customWidth="1"/>
    <col min="6146" max="6146" width="16.5" style="33" customWidth="1"/>
    <col min="6147" max="6149" width="13.625" style="33" customWidth="1"/>
    <col min="6150" max="6399" width="6.875" style="33"/>
    <col min="6400" max="6400" width="23.625" style="33" customWidth="1"/>
    <col min="6401" max="6401" width="44.625" style="33" customWidth="1"/>
    <col min="6402" max="6402" width="16.5" style="33" customWidth="1"/>
    <col min="6403" max="6405" width="13.625" style="33" customWidth="1"/>
    <col min="6406" max="6655" width="6.875" style="33"/>
    <col min="6656" max="6656" width="23.625" style="33" customWidth="1"/>
    <col min="6657" max="6657" width="44.625" style="33" customWidth="1"/>
    <col min="6658" max="6658" width="16.5" style="33" customWidth="1"/>
    <col min="6659" max="6661" width="13.625" style="33" customWidth="1"/>
    <col min="6662" max="6911" width="6.875" style="33"/>
    <col min="6912" max="6912" width="23.625" style="33" customWidth="1"/>
    <col min="6913" max="6913" width="44.625" style="33" customWidth="1"/>
    <col min="6914" max="6914" width="16.5" style="33" customWidth="1"/>
    <col min="6915" max="6917" width="13.625" style="33" customWidth="1"/>
    <col min="6918" max="7167" width="6.875" style="33"/>
    <col min="7168" max="7168" width="23.625" style="33" customWidth="1"/>
    <col min="7169" max="7169" width="44.625" style="33" customWidth="1"/>
    <col min="7170" max="7170" width="16.5" style="33" customWidth="1"/>
    <col min="7171" max="7173" width="13.625" style="33" customWidth="1"/>
    <col min="7174" max="7423" width="6.875" style="33"/>
    <col min="7424" max="7424" width="23.625" style="33" customWidth="1"/>
    <col min="7425" max="7425" width="44.625" style="33" customWidth="1"/>
    <col min="7426" max="7426" width="16.5" style="33" customWidth="1"/>
    <col min="7427" max="7429" width="13.625" style="33" customWidth="1"/>
    <col min="7430" max="7679" width="6.875" style="33"/>
    <col min="7680" max="7680" width="23.625" style="33" customWidth="1"/>
    <col min="7681" max="7681" width="44.625" style="33" customWidth="1"/>
    <col min="7682" max="7682" width="16.5" style="33" customWidth="1"/>
    <col min="7683" max="7685" width="13.625" style="33" customWidth="1"/>
    <col min="7686" max="7935" width="6.875" style="33"/>
    <col min="7936" max="7936" width="23.625" style="33" customWidth="1"/>
    <col min="7937" max="7937" width="44.625" style="33" customWidth="1"/>
    <col min="7938" max="7938" width="16.5" style="33" customWidth="1"/>
    <col min="7939" max="7941" width="13.625" style="33" customWidth="1"/>
    <col min="7942" max="8191" width="6.875" style="33"/>
    <col min="8192" max="8192" width="23.625" style="33" customWidth="1"/>
    <col min="8193" max="8193" width="44.625" style="33" customWidth="1"/>
    <col min="8194" max="8194" width="16.5" style="33" customWidth="1"/>
    <col min="8195" max="8197" width="13.625" style="33" customWidth="1"/>
    <col min="8198" max="8447" width="6.875" style="33"/>
    <col min="8448" max="8448" width="23.625" style="33" customWidth="1"/>
    <col min="8449" max="8449" width="44.625" style="33" customWidth="1"/>
    <col min="8450" max="8450" width="16.5" style="33" customWidth="1"/>
    <col min="8451" max="8453" width="13.625" style="33" customWidth="1"/>
    <col min="8454" max="8703" width="6.875" style="33"/>
    <col min="8704" max="8704" width="23.625" style="33" customWidth="1"/>
    <col min="8705" max="8705" width="44.625" style="33" customWidth="1"/>
    <col min="8706" max="8706" width="16.5" style="33" customWidth="1"/>
    <col min="8707" max="8709" width="13.625" style="33" customWidth="1"/>
    <col min="8710" max="8959" width="6.875" style="33"/>
    <col min="8960" max="8960" width="23.625" style="33" customWidth="1"/>
    <col min="8961" max="8961" width="44.625" style="33" customWidth="1"/>
    <col min="8962" max="8962" width="16.5" style="33" customWidth="1"/>
    <col min="8963" max="8965" width="13.625" style="33" customWidth="1"/>
    <col min="8966" max="9215" width="6.875" style="33"/>
    <col min="9216" max="9216" width="23.625" style="33" customWidth="1"/>
    <col min="9217" max="9217" width="44.625" style="33" customWidth="1"/>
    <col min="9218" max="9218" width="16.5" style="33" customWidth="1"/>
    <col min="9219" max="9221" width="13.625" style="33" customWidth="1"/>
    <col min="9222" max="9471" width="6.875" style="33"/>
    <col min="9472" max="9472" width="23.625" style="33" customWidth="1"/>
    <col min="9473" max="9473" width="44.625" style="33" customWidth="1"/>
    <col min="9474" max="9474" width="16.5" style="33" customWidth="1"/>
    <col min="9475" max="9477" width="13.625" style="33" customWidth="1"/>
    <col min="9478" max="9727" width="6.875" style="33"/>
    <col min="9728" max="9728" width="23.625" style="33" customWidth="1"/>
    <col min="9729" max="9729" width="44.625" style="33" customWidth="1"/>
    <col min="9730" max="9730" width="16.5" style="33" customWidth="1"/>
    <col min="9731" max="9733" width="13.625" style="33" customWidth="1"/>
    <col min="9734" max="9983" width="6.875" style="33"/>
    <col min="9984" max="9984" width="23.625" style="33" customWidth="1"/>
    <col min="9985" max="9985" width="44.625" style="33" customWidth="1"/>
    <col min="9986" max="9986" width="16.5" style="33" customWidth="1"/>
    <col min="9987" max="9989" width="13.625" style="33" customWidth="1"/>
    <col min="9990" max="10239" width="6.875" style="33"/>
    <col min="10240" max="10240" width="23.625" style="33" customWidth="1"/>
    <col min="10241" max="10241" width="44.625" style="33" customWidth="1"/>
    <col min="10242" max="10242" width="16.5" style="33" customWidth="1"/>
    <col min="10243" max="10245" width="13.625" style="33" customWidth="1"/>
    <col min="10246" max="10495" width="6.875" style="33"/>
    <col min="10496" max="10496" width="23.625" style="33" customWidth="1"/>
    <col min="10497" max="10497" width="44.625" style="33" customWidth="1"/>
    <col min="10498" max="10498" width="16.5" style="33" customWidth="1"/>
    <col min="10499" max="10501" width="13.625" style="33" customWidth="1"/>
    <col min="10502" max="10751" width="6.875" style="33"/>
    <col min="10752" max="10752" width="23.625" style="33" customWidth="1"/>
    <col min="10753" max="10753" width="44.625" style="33" customWidth="1"/>
    <col min="10754" max="10754" width="16.5" style="33" customWidth="1"/>
    <col min="10755" max="10757" width="13.625" style="33" customWidth="1"/>
    <col min="10758" max="11007" width="6.875" style="33"/>
    <col min="11008" max="11008" width="23.625" style="33" customWidth="1"/>
    <col min="11009" max="11009" width="44.625" style="33" customWidth="1"/>
    <col min="11010" max="11010" width="16.5" style="33" customWidth="1"/>
    <col min="11011" max="11013" width="13.625" style="33" customWidth="1"/>
    <col min="11014" max="11263" width="6.875" style="33"/>
    <col min="11264" max="11264" width="23.625" style="33" customWidth="1"/>
    <col min="11265" max="11265" width="44.625" style="33" customWidth="1"/>
    <col min="11266" max="11266" width="16.5" style="33" customWidth="1"/>
    <col min="11267" max="11269" width="13.625" style="33" customWidth="1"/>
    <col min="11270" max="11519" width="6.875" style="33"/>
    <col min="11520" max="11520" width="23.625" style="33" customWidth="1"/>
    <col min="11521" max="11521" width="44.625" style="33" customWidth="1"/>
    <col min="11522" max="11522" width="16.5" style="33" customWidth="1"/>
    <col min="11523" max="11525" width="13.625" style="33" customWidth="1"/>
    <col min="11526" max="11775" width="6.875" style="33"/>
    <col min="11776" max="11776" width="23.625" style="33" customWidth="1"/>
    <col min="11777" max="11777" width="44.625" style="33" customWidth="1"/>
    <col min="11778" max="11778" width="16.5" style="33" customWidth="1"/>
    <col min="11779" max="11781" width="13.625" style="33" customWidth="1"/>
    <col min="11782" max="12031" width="6.875" style="33"/>
    <col min="12032" max="12032" width="23.625" style="33" customWidth="1"/>
    <col min="12033" max="12033" width="44.625" style="33" customWidth="1"/>
    <col min="12034" max="12034" width="16.5" style="33" customWidth="1"/>
    <col min="12035" max="12037" width="13.625" style="33" customWidth="1"/>
    <col min="12038" max="12287" width="6.875" style="33"/>
    <col min="12288" max="12288" width="23.625" style="33" customWidth="1"/>
    <col min="12289" max="12289" width="44.625" style="33" customWidth="1"/>
    <col min="12290" max="12290" width="16.5" style="33" customWidth="1"/>
    <col min="12291" max="12293" width="13.625" style="33" customWidth="1"/>
    <col min="12294" max="12543" width="6.875" style="33"/>
    <col min="12544" max="12544" width="23.625" style="33" customWidth="1"/>
    <col min="12545" max="12545" width="44.625" style="33" customWidth="1"/>
    <col min="12546" max="12546" width="16.5" style="33" customWidth="1"/>
    <col min="12547" max="12549" width="13.625" style="33" customWidth="1"/>
    <col min="12550" max="12799" width="6.875" style="33"/>
    <col min="12800" max="12800" width="23.625" style="33" customWidth="1"/>
    <col min="12801" max="12801" width="44.625" style="33" customWidth="1"/>
    <col min="12802" max="12802" width="16.5" style="33" customWidth="1"/>
    <col min="12803" max="12805" width="13.625" style="33" customWidth="1"/>
    <col min="12806" max="13055" width="6.875" style="33"/>
    <col min="13056" max="13056" width="23.625" style="33" customWidth="1"/>
    <col min="13057" max="13057" width="44.625" style="33" customWidth="1"/>
    <col min="13058" max="13058" width="16.5" style="33" customWidth="1"/>
    <col min="13059" max="13061" width="13.625" style="33" customWidth="1"/>
    <col min="13062" max="13311" width="6.875" style="33"/>
    <col min="13312" max="13312" width="23.625" style="33" customWidth="1"/>
    <col min="13313" max="13313" width="44.625" style="33" customWidth="1"/>
    <col min="13314" max="13314" width="16.5" style="33" customWidth="1"/>
    <col min="13315" max="13317" width="13.625" style="33" customWidth="1"/>
    <col min="13318" max="13567" width="6.875" style="33"/>
    <col min="13568" max="13568" width="23.625" style="33" customWidth="1"/>
    <col min="13569" max="13569" width="44.625" style="33" customWidth="1"/>
    <col min="13570" max="13570" width="16.5" style="33" customWidth="1"/>
    <col min="13571" max="13573" width="13.625" style="33" customWidth="1"/>
    <col min="13574" max="13823" width="6.875" style="33"/>
    <col min="13824" max="13824" width="23.625" style="33" customWidth="1"/>
    <col min="13825" max="13825" width="44.625" style="33" customWidth="1"/>
    <col min="13826" max="13826" width="16.5" style="33" customWidth="1"/>
    <col min="13827" max="13829" width="13.625" style="33" customWidth="1"/>
    <col min="13830" max="14079" width="6.875" style="33"/>
    <col min="14080" max="14080" width="23.625" style="33" customWidth="1"/>
    <col min="14081" max="14081" width="44.625" style="33" customWidth="1"/>
    <col min="14082" max="14082" width="16.5" style="33" customWidth="1"/>
    <col min="14083" max="14085" width="13.625" style="33" customWidth="1"/>
    <col min="14086" max="14335" width="6.875" style="33"/>
    <col min="14336" max="14336" width="23.625" style="33" customWidth="1"/>
    <col min="14337" max="14337" width="44.625" style="33" customWidth="1"/>
    <col min="14338" max="14338" width="16.5" style="33" customWidth="1"/>
    <col min="14339" max="14341" width="13.625" style="33" customWidth="1"/>
    <col min="14342" max="14591" width="6.875" style="33"/>
    <col min="14592" max="14592" width="23.625" style="33" customWidth="1"/>
    <col min="14593" max="14593" width="44.625" style="33" customWidth="1"/>
    <col min="14594" max="14594" width="16.5" style="33" customWidth="1"/>
    <col min="14595" max="14597" width="13.625" style="33" customWidth="1"/>
    <col min="14598" max="14847" width="6.875" style="33"/>
    <col min="14848" max="14848" width="23.625" style="33" customWidth="1"/>
    <col min="14849" max="14849" width="44.625" style="33" customWidth="1"/>
    <col min="14850" max="14850" width="16.5" style="33" customWidth="1"/>
    <col min="14851" max="14853" width="13.625" style="33" customWidth="1"/>
    <col min="14854" max="15103" width="6.875" style="33"/>
    <col min="15104" max="15104" width="23.625" style="33" customWidth="1"/>
    <col min="15105" max="15105" width="44.625" style="33" customWidth="1"/>
    <col min="15106" max="15106" width="16.5" style="33" customWidth="1"/>
    <col min="15107" max="15109" width="13.625" style="33" customWidth="1"/>
    <col min="15110" max="15359" width="6.875" style="33"/>
    <col min="15360" max="15360" width="23.625" style="33" customWidth="1"/>
    <col min="15361" max="15361" width="44.625" style="33" customWidth="1"/>
    <col min="15362" max="15362" width="16.5" style="33" customWidth="1"/>
    <col min="15363" max="15365" width="13.625" style="33" customWidth="1"/>
    <col min="15366" max="15615" width="6.875" style="33"/>
    <col min="15616" max="15616" width="23.625" style="33" customWidth="1"/>
    <col min="15617" max="15617" width="44.625" style="33" customWidth="1"/>
    <col min="15618" max="15618" width="16.5" style="33" customWidth="1"/>
    <col min="15619" max="15621" width="13.625" style="33" customWidth="1"/>
    <col min="15622" max="15871" width="6.875" style="33"/>
    <col min="15872" max="15872" width="23.625" style="33" customWidth="1"/>
    <col min="15873" max="15873" width="44.625" style="33" customWidth="1"/>
    <col min="15874" max="15874" width="16.5" style="33" customWidth="1"/>
    <col min="15875" max="15877" width="13.625" style="33" customWidth="1"/>
    <col min="15878" max="16127" width="6.875" style="33"/>
    <col min="16128" max="16128" width="23.625" style="33" customWidth="1"/>
    <col min="16129" max="16129" width="44.625" style="33" customWidth="1"/>
    <col min="16130" max="16130" width="16.5" style="33" customWidth="1"/>
    <col min="16131" max="16133" width="13.625" style="33" customWidth="1"/>
    <col min="16134" max="16384" width="6.875" style="33"/>
  </cols>
  <sheetData>
    <row r="1" spans="1:5" ht="21.95" customHeight="1">
      <c r="A1" s="34" t="s">
        <v>335</v>
      </c>
    </row>
    <row r="2" spans="1:5" ht="27.95" customHeight="1">
      <c r="A2" s="174" t="s">
        <v>336</v>
      </c>
      <c r="B2" s="174"/>
      <c r="C2" s="174"/>
      <c r="D2" s="174"/>
      <c r="E2" s="174"/>
    </row>
    <row r="3" spans="1:5" ht="21" customHeight="1">
      <c r="A3" s="113"/>
      <c r="B3" s="100"/>
      <c r="C3" s="100"/>
      <c r="D3" s="100"/>
      <c r="E3" s="100"/>
    </row>
    <row r="4" spans="1:5" ht="21" customHeight="1">
      <c r="A4" s="41"/>
      <c r="B4" s="40"/>
      <c r="C4" s="40"/>
      <c r="D4" s="40"/>
      <c r="E4" s="129" t="s">
        <v>313</v>
      </c>
    </row>
    <row r="5" spans="1:5" ht="21" customHeight="1">
      <c r="A5" s="175" t="s">
        <v>337</v>
      </c>
      <c r="B5" s="175"/>
      <c r="C5" s="175" t="s">
        <v>338</v>
      </c>
      <c r="D5" s="175"/>
      <c r="E5" s="175"/>
    </row>
    <row r="6" spans="1:5" ht="21" customHeight="1">
      <c r="A6" s="74" t="s">
        <v>339</v>
      </c>
      <c r="B6" s="74" t="s">
        <v>340</v>
      </c>
      <c r="C6" s="74" t="s">
        <v>341</v>
      </c>
      <c r="D6" s="74" t="s">
        <v>342</v>
      </c>
      <c r="E6" s="74" t="s">
        <v>343</v>
      </c>
    </row>
    <row r="7" spans="1:5" ht="21" customHeight="1">
      <c r="A7" s="130" t="s">
        <v>344</v>
      </c>
      <c r="B7" s="131" t="s">
        <v>318</v>
      </c>
      <c r="C7" s="132">
        <v>1744.93</v>
      </c>
      <c r="D7" s="132">
        <v>1308.75</v>
      </c>
      <c r="E7" s="132">
        <v>436.18</v>
      </c>
    </row>
    <row r="8" spans="1:5" ht="21" customHeight="1">
      <c r="A8" s="130" t="s">
        <v>345</v>
      </c>
      <c r="B8" s="131" t="s">
        <v>325</v>
      </c>
      <c r="C8" s="132">
        <v>1370.98</v>
      </c>
      <c r="D8" s="132">
        <v>934.8</v>
      </c>
      <c r="E8" s="132">
        <v>436.18</v>
      </c>
    </row>
    <row r="9" spans="1:5" ht="21" customHeight="1">
      <c r="A9" s="130" t="s">
        <v>346</v>
      </c>
      <c r="B9" s="131" t="s">
        <v>347</v>
      </c>
      <c r="C9" s="132">
        <v>1370.98</v>
      </c>
      <c r="D9" s="132">
        <v>934.8</v>
      </c>
      <c r="E9" s="132">
        <v>436.18</v>
      </c>
    </row>
    <row r="10" spans="1:5" ht="21" customHeight="1">
      <c r="A10" s="130" t="s">
        <v>348</v>
      </c>
      <c r="B10" s="131" t="s">
        <v>349</v>
      </c>
      <c r="C10" s="132">
        <v>1370.98</v>
      </c>
      <c r="D10" s="132">
        <v>934.8</v>
      </c>
      <c r="E10" s="132">
        <v>436.18</v>
      </c>
    </row>
    <row r="11" spans="1:5" ht="21" customHeight="1">
      <c r="A11" s="130" t="s">
        <v>350</v>
      </c>
      <c r="B11" s="131" t="s">
        <v>327</v>
      </c>
      <c r="C11" s="132">
        <v>252.51</v>
      </c>
      <c r="D11" s="132">
        <v>252.51</v>
      </c>
      <c r="E11" s="31" t="s">
        <v>344</v>
      </c>
    </row>
    <row r="12" spans="1:5" ht="21" customHeight="1">
      <c r="A12" s="130" t="s">
        <v>351</v>
      </c>
      <c r="B12" s="131" t="s">
        <v>352</v>
      </c>
      <c r="C12" s="132">
        <v>252.51</v>
      </c>
      <c r="D12" s="132">
        <v>252.51</v>
      </c>
      <c r="E12" s="31" t="s">
        <v>344</v>
      </c>
    </row>
    <row r="13" spans="1:5" ht="21" customHeight="1">
      <c r="A13" s="130" t="s">
        <v>353</v>
      </c>
      <c r="B13" s="131" t="s">
        <v>354</v>
      </c>
      <c r="C13" s="132">
        <v>46.23</v>
      </c>
      <c r="D13" s="132">
        <v>46.23</v>
      </c>
      <c r="E13" s="31" t="s">
        <v>344</v>
      </c>
    </row>
    <row r="14" spans="1:5" s="35" customFormat="1" ht="21" customHeight="1">
      <c r="A14" s="130" t="s">
        <v>355</v>
      </c>
      <c r="B14" s="131" t="s">
        <v>356</v>
      </c>
      <c r="C14" s="132">
        <v>0</v>
      </c>
      <c r="D14" s="31" t="s">
        <v>344</v>
      </c>
      <c r="E14" s="31" t="s">
        <v>344</v>
      </c>
    </row>
    <row r="15" spans="1:5" ht="21" customHeight="1">
      <c r="A15" s="130" t="s">
        <v>357</v>
      </c>
      <c r="B15" s="131" t="s">
        <v>358</v>
      </c>
      <c r="C15" s="132">
        <v>79</v>
      </c>
      <c r="D15" s="132">
        <v>79</v>
      </c>
      <c r="E15" s="31" t="s">
        <v>344</v>
      </c>
    </row>
    <row r="16" spans="1:5" ht="21" customHeight="1">
      <c r="A16" s="130" t="s">
        <v>359</v>
      </c>
      <c r="B16" s="131" t="s">
        <v>360</v>
      </c>
      <c r="C16" s="132">
        <v>39.5</v>
      </c>
      <c r="D16" s="132">
        <v>39.5</v>
      </c>
      <c r="E16" s="31" t="s">
        <v>344</v>
      </c>
    </row>
    <row r="17" spans="1:5" ht="21" customHeight="1">
      <c r="A17" s="130" t="s">
        <v>361</v>
      </c>
      <c r="B17" s="131" t="s">
        <v>362</v>
      </c>
      <c r="C17" s="132">
        <v>87.78</v>
      </c>
      <c r="D17" s="132">
        <v>87.78</v>
      </c>
      <c r="E17" s="31" t="s">
        <v>344</v>
      </c>
    </row>
    <row r="18" spans="1:5" ht="21" customHeight="1">
      <c r="A18" s="130" t="s">
        <v>363</v>
      </c>
      <c r="B18" s="131" t="s">
        <v>329</v>
      </c>
      <c r="C18" s="132">
        <v>62.19</v>
      </c>
      <c r="D18" s="132">
        <v>62.19</v>
      </c>
      <c r="E18" s="31" t="s">
        <v>344</v>
      </c>
    </row>
    <row r="19" spans="1:5" ht="21" customHeight="1">
      <c r="A19" s="130" t="s">
        <v>364</v>
      </c>
      <c r="B19" s="131" t="s">
        <v>365</v>
      </c>
      <c r="C19" s="132">
        <v>62.19</v>
      </c>
      <c r="D19" s="132">
        <v>62.19</v>
      </c>
      <c r="E19" s="31" t="s">
        <v>344</v>
      </c>
    </row>
    <row r="20" spans="1:5" ht="21" customHeight="1">
      <c r="A20" s="130" t="s">
        <v>366</v>
      </c>
      <c r="B20" s="131" t="s">
        <v>367</v>
      </c>
      <c r="C20" s="132">
        <v>33.49</v>
      </c>
      <c r="D20" s="132">
        <v>33.49</v>
      </c>
      <c r="E20" s="31" t="s">
        <v>344</v>
      </c>
    </row>
    <row r="21" spans="1:5" ht="21" customHeight="1">
      <c r="A21" s="130" t="s">
        <v>368</v>
      </c>
      <c r="B21" s="131" t="s">
        <v>369</v>
      </c>
      <c r="C21" s="132">
        <v>13.42</v>
      </c>
      <c r="D21" s="132">
        <v>13.42</v>
      </c>
      <c r="E21" s="31" t="s">
        <v>344</v>
      </c>
    </row>
    <row r="22" spans="1:5" ht="21" customHeight="1">
      <c r="A22" s="130" t="s">
        <v>370</v>
      </c>
      <c r="B22" s="131" t="s">
        <v>371</v>
      </c>
      <c r="C22" s="132">
        <v>15.28</v>
      </c>
      <c r="D22" s="132">
        <v>15.28</v>
      </c>
      <c r="E22" s="31" t="s">
        <v>344</v>
      </c>
    </row>
    <row r="23" spans="1:5" ht="21" customHeight="1">
      <c r="A23" s="130" t="s">
        <v>372</v>
      </c>
      <c r="B23" s="131" t="s">
        <v>331</v>
      </c>
      <c r="C23" s="132">
        <v>59.25</v>
      </c>
      <c r="D23" s="132">
        <v>59.25</v>
      </c>
      <c r="E23" s="31" t="s">
        <v>344</v>
      </c>
    </row>
    <row r="24" spans="1:5" ht="21" customHeight="1">
      <c r="A24" s="130" t="s">
        <v>373</v>
      </c>
      <c r="B24" s="131" t="s">
        <v>374</v>
      </c>
      <c r="C24" s="132">
        <v>59.25</v>
      </c>
      <c r="D24" s="132">
        <v>59.25</v>
      </c>
      <c r="E24" s="31" t="s">
        <v>344</v>
      </c>
    </row>
    <row r="25" spans="1:5" ht="21" customHeight="1">
      <c r="A25" s="130" t="s">
        <v>375</v>
      </c>
      <c r="B25" s="131" t="s">
        <v>376</v>
      </c>
      <c r="C25" s="132">
        <v>59.25</v>
      </c>
      <c r="D25" s="132">
        <v>59.25</v>
      </c>
      <c r="E25" s="31" t="s">
        <v>344</v>
      </c>
    </row>
  </sheetData>
  <mergeCells count="3">
    <mergeCell ref="A2:E2"/>
    <mergeCell ref="A5:B5"/>
    <mergeCell ref="C5:E5"/>
  </mergeCells>
  <phoneticPr fontId="31" type="noConversion"/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C46"/>
  <sheetViews>
    <sheetView showGridLines="0" showZeros="0" topLeftCell="A3" workbookViewId="0">
      <selection activeCell="C39" sqref="C39:C42"/>
    </sheetView>
  </sheetViews>
  <sheetFormatPr defaultColWidth="6.875" defaultRowHeight="20.100000000000001" customHeight="1"/>
  <cols>
    <col min="1" max="1" width="14.5" style="33" customWidth="1"/>
    <col min="2" max="2" width="33.375" style="33" customWidth="1"/>
    <col min="3" max="5" width="20.625" style="33" customWidth="1"/>
    <col min="6" max="255" width="6.875" style="33"/>
    <col min="256" max="256" width="14.5" style="33" customWidth="1"/>
    <col min="257" max="257" width="33.375" style="33" customWidth="1"/>
    <col min="258" max="260" width="20.625" style="33" customWidth="1"/>
    <col min="261" max="511" width="6.875" style="33"/>
    <col min="512" max="512" width="14.5" style="33" customWidth="1"/>
    <col min="513" max="513" width="33.375" style="33" customWidth="1"/>
    <col min="514" max="516" width="20.625" style="33" customWidth="1"/>
    <col min="517" max="767" width="6.875" style="33"/>
    <col min="768" max="768" width="14.5" style="33" customWidth="1"/>
    <col min="769" max="769" width="33.375" style="33" customWidth="1"/>
    <col min="770" max="772" width="20.625" style="33" customWidth="1"/>
    <col min="773" max="1023" width="6.875" style="33"/>
    <col min="1024" max="1024" width="14.5" style="33" customWidth="1"/>
    <col min="1025" max="1025" width="33.375" style="33" customWidth="1"/>
    <col min="1026" max="1028" width="20.625" style="33" customWidth="1"/>
    <col min="1029" max="1279" width="6.875" style="33"/>
    <col min="1280" max="1280" width="14.5" style="33" customWidth="1"/>
    <col min="1281" max="1281" width="33.375" style="33" customWidth="1"/>
    <col min="1282" max="1284" width="20.625" style="33" customWidth="1"/>
    <col min="1285" max="1535" width="6.875" style="33"/>
    <col min="1536" max="1536" width="14.5" style="33" customWidth="1"/>
    <col min="1537" max="1537" width="33.375" style="33" customWidth="1"/>
    <col min="1538" max="1540" width="20.625" style="33" customWidth="1"/>
    <col min="1541" max="1791" width="6.875" style="33"/>
    <col min="1792" max="1792" width="14.5" style="33" customWidth="1"/>
    <col min="1793" max="1793" width="33.375" style="33" customWidth="1"/>
    <col min="1794" max="1796" width="20.625" style="33" customWidth="1"/>
    <col min="1797" max="2047" width="6.875" style="33"/>
    <col min="2048" max="2048" width="14.5" style="33" customWidth="1"/>
    <col min="2049" max="2049" width="33.375" style="33" customWidth="1"/>
    <col min="2050" max="2052" width="20.625" style="33" customWidth="1"/>
    <col min="2053" max="2303" width="6.875" style="33"/>
    <col min="2304" max="2304" width="14.5" style="33" customWidth="1"/>
    <col min="2305" max="2305" width="33.375" style="33" customWidth="1"/>
    <col min="2306" max="2308" width="20.625" style="33" customWidth="1"/>
    <col min="2309" max="2559" width="6.875" style="33"/>
    <col min="2560" max="2560" width="14.5" style="33" customWidth="1"/>
    <col min="2561" max="2561" width="33.375" style="33" customWidth="1"/>
    <col min="2562" max="2564" width="20.625" style="33" customWidth="1"/>
    <col min="2565" max="2815" width="6.875" style="33"/>
    <col min="2816" max="2816" width="14.5" style="33" customWidth="1"/>
    <col min="2817" max="2817" width="33.375" style="33" customWidth="1"/>
    <col min="2818" max="2820" width="20.625" style="33" customWidth="1"/>
    <col min="2821" max="3071" width="6.875" style="33"/>
    <col min="3072" max="3072" width="14.5" style="33" customWidth="1"/>
    <col min="3073" max="3073" width="33.375" style="33" customWidth="1"/>
    <col min="3074" max="3076" width="20.625" style="33" customWidth="1"/>
    <col min="3077" max="3327" width="6.875" style="33"/>
    <col min="3328" max="3328" width="14.5" style="33" customWidth="1"/>
    <col min="3329" max="3329" width="33.375" style="33" customWidth="1"/>
    <col min="3330" max="3332" width="20.625" style="33" customWidth="1"/>
    <col min="3333" max="3583" width="6.875" style="33"/>
    <col min="3584" max="3584" width="14.5" style="33" customWidth="1"/>
    <col min="3585" max="3585" width="33.375" style="33" customWidth="1"/>
    <col min="3586" max="3588" width="20.625" style="33" customWidth="1"/>
    <col min="3589" max="3839" width="6.875" style="33"/>
    <col min="3840" max="3840" width="14.5" style="33" customWidth="1"/>
    <col min="3841" max="3841" width="33.375" style="33" customWidth="1"/>
    <col min="3842" max="3844" width="20.625" style="33" customWidth="1"/>
    <col min="3845" max="4095" width="6.875" style="33"/>
    <col min="4096" max="4096" width="14.5" style="33" customWidth="1"/>
    <col min="4097" max="4097" width="33.375" style="33" customWidth="1"/>
    <col min="4098" max="4100" width="20.625" style="33" customWidth="1"/>
    <col min="4101" max="4351" width="6.875" style="33"/>
    <col min="4352" max="4352" width="14.5" style="33" customWidth="1"/>
    <col min="4353" max="4353" width="33.375" style="33" customWidth="1"/>
    <col min="4354" max="4356" width="20.625" style="33" customWidth="1"/>
    <col min="4357" max="4607" width="6.875" style="33"/>
    <col min="4608" max="4608" width="14.5" style="33" customWidth="1"/>
    <col min="4609" max="4609" width="33.375" style="33" customWidth="1"/>
    <col min="4610" max="4612" width="20.625" style="33" customWidth="1"/>
    <col min="4613" max="4863" width="6.875" style="33"/>
    <col min="4864" max="4864" width="14.5" style="33" customWidth="1"/>
    <col min="4865" max="4865" width="33.375" style="33" customWidth="1"/>
    <col min="4866" max="4868" width="20.625" style="33" customWidth="1"/>
    <col min="4869" max="5119" width="6.875" style="33"/>
    <col min="5120" max="5120" width="14.5" style="33" customWidth="1"/>
    <col min="5121" max="5121" width="33.375" style="33" customWidth="1"/>
    <col min="5122" max="5124" width="20.625" style="33" customWidth="1"/>
    <col min="5125" max="5375" width="6.875" style="33"/>
    <col min="5376" max="5376" width="14.5" style="33" customWidth="1"/>
    <col min="5377" max="5377" width="33.375" style="33" customWidth="1"/>
    <col min="5378" max="5380" width="20.625" style="33" customWidth="1"/>
    <col min="5381" max="5631" width="6.875" style="33"/>
    <col min="5632" max="5632" width="14.5" style="33" customWidth="1"/>
    <col min="5633" max="5633" width="33.375" style="33" customWidth="1"/>
    <col min="5634" max="5636" width="20.625" style="33" customWidth="1"/>
    <col min="5637" max="5887" width="6.875" style="33"/>
    <col min="5888" max="5888" width="14.5" style="33" customWidth="1"/>
    <col min="5889" max="5889" width="33.375" style="33" customWidth="1"/>
    <col min="5890" max="5892" width="20.625" style="33" customWidth="1"/>
    <col min="5893" max="6143" width="6.875" style="33"/>
    <col min="6144" max="6144" width="14.5" style="33" customWidth="1"/>
    <col min="6145" max="6145" width="33.375" style="33" customWidth="1"/>
    <col min="6146" max="6148" width="20.625" style="33" customWidth="1"/>
    <col min="6149" max="6399" width="6.875" style="33"/>
    <col min="6400" max="6400" width="14.5" style="33" customWidth="1"/>
    <col min="6401" max="6401" width="33.375" style="33" customWidth="1"/>
    <col min="6402" max="6404" width="20.625" style="33" customWidth="1"/>
    <col min="6405" max="6655" width="6.875" style="33"/>
    <col min="6656" max="6656" width="14.5" style="33" customWidth="1"/>
    <col min="6657" max="6657" width="33.375" style="33" customWidth="1"/>
    <col min="6658" max="6660" width="20.625" style="33" customWidth="1"/>
    <col min="6661" max="6911" width="6.875" style="33"/>
    <col min="6912" max="6912" width="14.5" style="33" customWidth="1"/>
    <col min="6913" max="6913" width="33.375" style="33" customWidth="1"/>
    <col min="6914" max="6916" width="20.625" style="33" customWidth="1"/>
    <col min="6917" max="7167" width="6.875" style="33"/>
    <col min="7168" max="7168" width="14.5" style="33" customWidth="1"/>
    <col min="7169" max="7169" width="33.375" style="33" customWidth="1"/>
    <col min="7170" max="7172" width="20.625" style="33" customWidth="1"/>
    <col min="7173" max="7423" width="6.875" style="33"/>
    <col min="7424" max="7424" width="14.5" style="33" customWidth="1"/>
    <col min="7425" max="7425" width="33.375" style="33" customWidth="1"/>
    <col min="7426" max="7428" width="20.625" style="33" customWidth="1"/>
    <col min="7429" max="7679" width="6.875" style="33"/>
    <col min="7680" max="7680" width="14.5" style="33" customWidth="1"/>
    <col min="7681" max="7681" width="33.375" style="33" customWidth="1"/>
    <col min="7682" max="7684" width="20.625" style="33" customWidth="1"/>
    <col min="7685" max="7935" width="6.875" style="33"/>
    <col min="7936" max="7936" width="14.5" style="33" customWidth="1"/>
    <col min="7937" max="7937" width="33.375" style="33" customWidth="1"/>
    <col min="7938" max="7940" width="20.625" style="33" customWidth="1"/>
    <col min="7941" max="8191" width="6.875" style="33"/>
    <col min="8192" max="8192" width="14.5" style="33" customWidth="1"/>
    <col min="8193" max="8193" width="33.375" style="33" customWidth="1"/>
    <col min="8194" max="8196" width="20.625" style="33" customWidth="1"/>
    <col min="8197" max="8447" width="6.875" style="33"/>
    <col min="8448" max="8448" width="14.5" style="33" customWidth="1"/>
    <col min="8449" max="8449" width="33.375" style="33" customWidth="1"/>
    <col min="8450" max="8452" width="20.625" style="33" customWidth="1"/>
    <col min="8453" max="8703" width="6.875" style="33"/>
    <col min="8704" max="8704" width="14.5" style="33" customWidth="1"/>
    <col min="8705" max="8705" width="33.375" style="33" customWidth="1"/>
    <col min="8706" max="8708" width="20.625" style="33" customWidth="1"/>
    <col min="8709" max="8959" width="6.875" style="33"/>
    <col min="8960" max="8960" width="14.5" style="33" customWidth="1"/>
    <col min="8961" max="8961" width="33.375" style="33" customWidth="1"/>
    <col min="8962" max="8964" width="20.625" style="33" customWidth="1"/>
    <col min="8965" max="9215" width="6.875" style="33"/>
    <col min="9216" max="9216" width="14.5" style="33" customWidth="1"/>
    <col min="9217" max="9217" width="33.375" style="33" customWidth="1"/>
    <col min="9218" max="9220" width="20.625" style="33" customWidth="1"/>
    <col min="9221" max="9471" width="6.875" style="33"/>
    <col min="9472" max="9472" width="14.5" style="33" customWidth="1"/>
    <col min="9473" max="9473" width="33.375" style="33" customWidth="1"/>
    <col min="9474" max="9476" width="20.625" style="33" customWidth="1"/>
    <col min="9477" max="9727" width="6.875" style="33"/>
    <col min="9728" max="9728" width="14.5" style="33" customWidth="1"/>
    <col min="9729" max="9729" width="33.375" style="33" customWidth="1"/>
    <col min="9730" max="9732" width="20.625" style="33" customWidth="1"/>
    <col min="9733" max="9983" width="6.875" style="33"/>
    <col min="9984" max="9984" width="14.5" style="33" customWidth="1"/>
    <col min="9985" max="9985" width="33.375" style="33" customWidth="1"/>
    <col min="9986" max="9988" width="20.625" style="33" customWidth="1"/>
    <col min="9989" max="10239" width="6.875" style="33"/>
    <col min="10240" max="10240" width="14.5" style="33" customWidth="1"/>
    <col min="10241" max="10241" width="33.375" style="33" customWidth="1"/>
    <col min="10242" max="10244" width="20.625" style="33" customWidth="1"/>
    <col min="10245" max="10495" width="6.875" style="33"/>
    <col min="10496" max="10496" width="14.5" style="33" customWidth="1"/>
    <col min="10497" max="10497" width="33.375" style="33" customWidth="1"/>
    <col min="10498" max="10500" width="20.625" style="33" customWidth="1"/>
    <col min="10501" max="10751" width="6.875" style="33"/>
    <col min="10752" max="10752" width="14.5" style="33" customWidth="1"/>
    <col min="10753" max="10753" width="33.375" style="33" customWidth="1"/>
    <col min="10754" max="10756" width="20.625" style="33" customWidth="1"/>
    <col min="10757" max="11007" width="6.875" style="33"/>
    <col min="11008" max="11008" width="14.5" style="33" customWidth="1"/>
    <col min="11009" max="11009" width="33.375" style="33" customWidth="1"/>
    <col min="11010" max="11012" width="20.625" style="33" customWidth="1"/>
    <col min="11013" max="11263" width="6.875" style="33"/>
    <col min="11264" max="11264" width="14.5" style="33" customWidth="1"/>
    <col min="11265" max="11265" width="33.375" style="33" customWidth="1"/>
    <col min="11266" max="11268" width="20.625" style="33" customWidth="1"/>
    <col min="11269" max="11519" width="6.875" style="33"/>
    <col min="11520" max="11520" width="14.5" style="33" customWidth="1"/>
    <col min="11521" max="11521" width="33.375" style="33" customWidth="1"/>
    <col min="11522" max="11524" width="20.625" style="33" customWidth="1"/>
    <col min="11525" max="11775" width="6.875" style="33"/>
    <col min="11776" max="11776" width="14.5" style="33" customWidth="1"/>
    <col min="11777" max="11777" width="33.375" style="33" customWidth="1"/>
    <col min="11778" max="11780" width="20.625" style="33" customWidth="1"/>
    <col min="11781" max="12031" width="6.875" style="33"/>
    <col min="12032" max="12032" width="14.5" style="33" customWidth="1"/>
    <col min="12033" max="12033" width="33.375" style="33" customWidth="1"/>
    <col min="12034" max="12036" width="20.625" style="33" customWidth="1"/>
    <col min="12037" max="12287" width="6.875" style="33"/>
    <col min="12288" max="12288" width="14.5" style="33" customWidth="1"/>
    <col min="12289" max="12289" width="33.375" style="33" customWidth="1"/>
    <col min="12290" max="12292" width="20.625" style="33" customWidth="1"/>
    <col min="12293" max="12543" width="6.875" style="33"/>
    <col min="12544" max="12544" width="14.5" style="33" customWidth="1"/>
    <col min="12545" max="12545" width="33.375" style="33" customWidth="1"/>
    <col min="12546" max="12548" width="20.625" style="33" customWidth="1"/>
    <col min="12549" max="12799" width="6.875" style="33"/>
    <col min="12800" max="12800" width="14.5" style="33" customWidth="1"/>
    <col min="12801" max="12801" width="33.375" style="33" customWidth="1"/>
    <col min="12802" max="12804" width="20.625" style="33" customWidth="1"/>
    <col min="12805" max="13055" width="6.875" style="33"/>
    <col min="13056" max="13056" width="14.5" style="33" customWidth="1"/>
    <col min="13057" max="13057" width="33.375" style="33" customWidth="1"/>
    <col min="13058" max="13060" width="20.625" style="33" customWidth="1"/>
    <col min="13061" max="13311" width="6.875" style="33"/>
    <col min="13312" max="13312" width="14.5" style="33" customWidth="1"/>
    <col min="13313" max="13313" width="33.375" style="33" customWidth="1"/>
    <col min="13314" max="13316" width="20.625" style="33" customWidth="1"/>
    <col min="13317" max="13567" width="6.875" style="33"/>
    <col min="13568" max="13568" width="14.5" style="33" customWidth="1"/>
    <col min="13569" max="13569" width="33.375" style="33" customWidth="1"/>
    <col min="13570" max="13572" width="20.625" style="33" customWidth="1"/>
    <col min="13573" max="13823" width="6.875" style="33"/>
    <col min="13824" max="13824" width="14.5" style="33" customWidth="1"/>
    <col min="13825" max="13825" width="33.375" style="33" customWidth="1"/>
    <col min="13826" max="13828" width="20.625" style="33" customWidth="1"/>
    <col min="13829" max="14079" width="6.875" style="33"/>
    <col min="14080" max="14080" width="14.5" style="33" customWidth="1"/>
    <col min="14081" max="14081" width="33.375" style="33" customWidth="1"/>
    <col min="14082" max="14084" width="20.625" style="33" customWidth="1"/>
    <col min="14085" max="14335" width="6.875" style="33"/>
    <col min="14336" max="14336" width="14.5" style="33" customWidth="1"/>
    <col min="14337" max="14337" width="33.375" style="33" customWidth="1"/>
    <col min="14338" max="14340" width="20.625" style="33" customWidth="1"/>
    <col min="14341" max="14591" width="6.875" style="33"/>
    <col min="14592" max="14592" width="14.5" style="33" customWidth="1"/>
    <col min="14593" max="14593" width="33.375" style="33" customWidth="1"/>
    <col min="14594" max="14596" width="20.625" style="33" customWidth="1"/>
    <col min="14597" max="14847" width="6.875" style="33"/>
    <col min="14848" max="14848" width="14.5" style="33" customWidth="1"/>
    <col min="14849" max="14849" width="33.375" style="33" customWidth="1"/>
    <col min="14850" max="14852" width="20.625" style="33" customWidth="1"/>
    <col min="14853" max="15103" width="6.875" style="33"/>
    <col min="15104" max="15104" width="14.5" style="33" customWidth="1"/>
    <col min="15105" max="15105" width="33.375" style="33" customWidth="1"/>
    <col min="15106" max="15108" width="20.625" style="33" customWidth="1"/>
    <col min="15109" max="15359" width="6.875" style="33"/>
    <col min="15360" max="15360" width="14.5" style="33" customWidth="1"/>
    <col min="15361" max="15361" width="33.375" style="33" customWidth="1"/>
    <col min="15362" max="15364" width="20.625" style="33" customWidth="1"/>
    <col min="15365" max="15615" width="6.875" style="33"/>
    <col min="15616" max="15616" width="14.5" style="33" customWidth="1"/>
    <col min="15617" max="15617" width="33.375" style="33" customWidth="1"/>
    <col min="15618" max="15620" width="20.625" style="33" customWidth="1"/>
    <col min="15621" max="15871" width="6.875" style="33"/>
    <col min="15872" max="15872" width="14.5" style="33" customWidth="1"/>
    <col min="15873" max="15873" width="33.375" style="33" customWidth="1"/>
    <col min="15874" max="15876" width="20.625" style="33" customWidth="1"/>
    <col min="15877" max="16127" width="6.875" style="33"/>
    <col min="16128" max="16128" width="14.5" style="33" customWidth="1"/>
    <col min="16129" max="16129" width="33.375" style="33" customWidth="1"/>
    <col min="16130" max="16132" width="20.625" style="33" customWidth="1"/>
    <col min="16133" max="16383" width="6.875" style="33"/>
  </cols>
  <sheetData>
    <row r="1" spans="1:10" ht="20.100000000000001" customHeight="1">
      <c r="A1" s="34" t="s">
        <v>377</v>
      </c>
      <c r="E1" s="122"/>
    </row>
    <row r="2" spans="1:10" ht="44.25" customHeight="1">
      <c r="A2" s="174" t="s">
        <v>378</v>
      </c>
      <c r="B2" s="174"/>
      <c r="C2" s="174"/>
      <c r="D2" s="174"/>
      <c r="E2" s="174"/>
    </row>
    <row r="3" spans="1:10" ht="20.100000000000001" customHeight="1">
      <c r="A3" s="123"/>
      <c r="B3" s="123"/>
      <c r="C3" s="123"/>
      <c r="D3" s="123"/>
      <c r="E3" s="123"/>
    </row>
    <row r="4" spans="1:10" s="114" customFormat="1" ht="20.100000000000001" customHeight="1">
      <c r="A4" s="41"/>
      <c r="B4" s="40"/>
      <c r="C4" s="40"/>
      <c r="D4" s="40"/>
      <c r="E4" s="124" t="s">
        <v>313</v>
      </c>
    </row>
    <row r="5" spans="1:10" s="114" customFormat="1" ht="23.1" customHeight="1">
      <c r="A5" s="175" t="s">
        <v>379</v>
      </c>
      <c r="B5" s="175"/>
      <c r="C5" s="175" t="s">
        <v>380</v>
      </c>
      <c r="D5" s="175"/>
      <c r="E5" s="175"/>
    </row>
    <row r="6" spans="1:10" s="114" customFormat="1" ht="20.100000000000001" customHeight="1">
      <c r="A6" s="73" t="s">
        <v>339</v>
      </c>
      <c r="B6" s="73" t="s">
        <v>340</v>
      </c>
      <c r="C6" s="73" t="s">
        <v>318</v>
      </c>
      <c r="D6" s="73" t="s">
        <v>381</v>
      </c>
      <c r="E6" s="73" t="s">
        <v>382</v>
      </c>
    </row>
    <row r="7" spans="1:10" s="114" customFormat="1" ht="20.100000000000001" customHeight="1">
      <c r="A7" s="125" t="s">
        <v>344</v>
      </c>
      <c r="B7" s="126" t="s">
        <v>318</v>
      </c>
      <c r="C7" s="127">
        <v>1308.75</v>
      </c>
      <c r="D7" s="127">
        <v>1025.81</v>
      </c>
      <c r="E7" s="127">
        <v>282.94</v>
      </c>
      <c r="I7" s="99"/>
    </row>
    <row r="8" spans="1:10" s="114" customFormat="1" ht="20.100000000000001" customHeight="1">
      <c r="A8" s="125" t="s">
        <v>383</v>
      </c>
      <c r="B8" s="126" t="s">
        <v>384</v>
      </c>
      <c r="C8" s="127">
        <v>886.23</v>
      </c>
      <c r="D8" s="127">
        <v>886.23</v>
      </c>
      <c r="E8" s="128" t="s">
        <v>344</v>
      </c>
      <c r="G8" s="99"/>
    </row>
    <row r="9" spans="1:10" s="114" customFormat="1" ht="20.100000000000001" customHeight="1">
      <c r="A9" s="125" t="s">
        <v>385</v>
      </c>
      <c r="B9" s="126" t="s">
        <v>386</v>
      </c>
      <c r="C9" s="127">
        <v>259.66000000000003</v>
      </c>
      <c r="D9" s="127">
        <v>259.66000000000003</v>
      </c>
      <c r="E9" s="128" t="s">
        <v>344</v>
      </c>
      <c r="F9" s="99"/>
      <c r="G9" s="99"/>
      <c r="J9" s="99"/>
    </row>
    <row r="10" spans="1:10" s="114" customFormat="1" ht="20.100000000000001" customHeight="1">
      <c r="A10" s="125" t="s">
        <v>387</v>
      </c>
      <c r="B10" s="126" t="s">
        <v>388</v>
      </c>
      <c r="C10" s="127">
        <v>141.38999999999999</v>
      </c>
      <c r="D10" s="127">
        <v>141.38999999999999</v>
      </c>
      <c r="E10" s="128" t="s">
        <v>344</v>
      </c>
      <c r="F10" s="99"/>
    </row>
    <row r="11" spans="1:10" s="114" customFormat="1" ht="20.100000000000001" customHeight="1">
      <c r="A11" s="125" t="s">
        <v>389</v>
      </c>
      <c r="B11" s="126" t="s">
        <v>390</v>
      </c>
      <c r="C11" s="127">
        <v>26.67</v>
      </c>
      <c r="D11" s="127">
        <v>26.67</v>
      </c>
      <c r="E11" s="128" t="s">
        <v>344</v>
      </c>
      <c r="F11" s="99"/>
    </row>
    <row r="12" spans="1:10" s="114" customFormat="1" ht="20.100000000000001" customHeight="1">
      <c r="A12" s="125" t="s">
        <v>391</v>
      </c>
      <c r="B12" s="126" t="s">
        <v>392</v>
      </c>
      <c r="C12" s="127">
        <v>96</v>
      </c>
      <c r="D12" s="127">
        <v>96</v>
      </c>
      <c r="E12" s="128" t="s">
        <v>344</v>
      </c>
      <c r="F12" s="99"/>
      <c r="G12" s="99"/>
    </row>
    <row r="13" spans="1:10" s="114" customFormat="1" ht="20.100000000000001" customHeight="1">
      <c r="A13" s="125" t="s">
        <v>393</v>
      </c>
      <c r="B13" s="126" t="s">
        <v>394</v>
      </c>
      <c r="C13" s="127">
        <v>79</v>
      </c>
      <c r="D13" s="127">
        <v>79</v>
      </c>
      <c r="E13" s="128" t="s">
        <v>344</v>
      </c>
      <c r="F13" s="99"/>
      <c r="I13" s="99"/>
    </row>
    <row r="14" spans="1:10" s="114" customFormat="1" ht="20.100000000000001" customHeight="1">
      <c r="A14" s="125" t="s">
        <v>395</v>
      </c>
      <c r="B14" s="126" t="s">
        <v>396</v>
      </c>
      <c r="C14" s="127">
        <v>39.5</v>
      </c>
      <c r="D14" s="127">
        <v>39.5</v>
      </c>
      <c r="E14" s="128" t="s">
        <v>344</v>
      </c>
      <c r="F14" s="99"/>
      <c r="G14" s="99"/>
      <c r="J14" s="99"/>
    </row>
    <row r="15" spans="1:10" s="114" customFormat="1" ht="20.100000000000001" customHeight="1">
      <c r="A15" s="125" t="s">
        <v>397</v>
      </c>
      <c r="B15" s="126" t="s">
        <v>398</v>
      </c>
      <c r="C15" s="127">
        <v>46.91</v>
      </c>
      <c r="D15" s="127">
        <v>46.91</v>
      </c>
      <c r="E15" s="128" t="s">
        <v>344</v>
      </c>
      <c r="F15" s="99"/>
      <c r="G15" s="99"/>
      <c r="J15" s="99"/>
    </row>
    <row r="16" spans="1:10" s="114" customFormat="1" ht="20.100000000000001" customHeight="1">
      <c r="A16" s="125" t="s">
        <v>399</v>
      </c>
      <c r="B16" s="126" t="s">
        <v>400</v>
      </c>
      <c r="C16" s="127">
        <v>5.36</v>
      </c>
      <c r="D16" s="127">
        <v>5.36</v>
      </c>
      <c r="E16" s="128" t="s">
        <v>344</v>
      </c>
      <c r="F16" s="99"/>
      <c r="G16" s="99"/>
      <c r="J16" s="99"/>
    </row>
    <row r="17" spans="1:15" s="114" customFormat="1" ht="20.100000000000001" customHeight="1">
      <c r="A17" s="125" t="s">
        <v>401</v>
      </c>
      <c r="B17" s="126" t="s">
        <v>402</v>
      </c>
      <c r="C17" s="127">
        <v>59.25</v>
      </c>
      <c r="D17" s="127">
        <v>59.25</v>
      </c>
      <c r="E17" s="128" t="s">
        <v>344</v>
      </c>
      <c r="F17" s="99"/>
      <c r="G17" s="99"/>
      <c r="J17" s="99"/>
    </row>
    <row r="18" spans="1:15" s="114" customFormat="1" ht="20.100000000000001" customHeight="1">
      <c r="A18" s="125" t="s">
        <v>403</v>
      </c>
      <c r="B18" s="126" t="s">
        <v>404</v>
      </c>
      <c r="C18" s="127">
        <v>8.48</v>
      </c>
      <c r="D18" s="127">
        <v>8.48</v>
      </c>
      <c r="E18" s="128" t="s">
        <v>344</v>
      </c>
      <c r="F18" s="99"/>
      <c r="G18" s="99"/>
      <c r="J18" s="99"/>
    </row>
    <row r="19" spans="1:15" s="114" customFormat="1" ht="20.100000000000001" customHeight="1">
      <c r="A19" s="125" t="s">
        <v>405</v>
      </c>
      <c r="B19" s="126" t="s">
        <v>406</v>
      </c>
      <c r="C19" s="127">
        <v>124.01</v>
      </c>
      <c r="D19" s="127">
        <v>124.01</v>
      </c>
      <c r="E19" s="128" t="s">
        <v>344</v>
      </c>
      <c r="F19" s="99"/>
      <c r="G19" s="99"/>
      <c r="H19" s="99"/>
      <c r="J19" s="99"/>
    </row>
    <row r="20" spans="1:15" s="114" customFormat="1" ht="20.100000000000001" customHeight="1">
      <c r="A20" s="125" t="s">
        <v>407</v>
      </c>
      <c r="B20" s="126" t="s">
        <v>408</v>
      </c>
      <c r="C20" s="127">
        <v>277.94</v>
      </c>
      <c r="D20" s="128" t="s">
        <v>344</v>
      </c>
      <c r="E20" s="127">
        <v>277.94</v>
      </c>
      <c r="F20" s="99"/>
      <c r="G20" s="99"/>
      <c r="J20" s="99"/>
    </row>
    <row r="21" spans="1:15" s="114" customFormat="1" ht="20.100000000000001" customHeight="1">
      <c r="A21" s="125" t="s">
        <v>409</v>
      </c>
      <c r="B21" s="126" t="s">
        <v>410</v>
      </c>
      <c r="C21" s="127">
        <v>11.4</v>
      </c>
      <c r="D21" s="128" t="s">
        <v>344</v>
      </c>
      <c r="E21" s="127">
        <v>11.4</v>
      </c>
      <c r="F21" s="99"/>
      <c r="G21" s="99"/>
    </row>
    <row r="22" spans="1:15" s="114" customFormat="1" ht="20.100000000000001" customHeight="1">
      <c r="A22" s="125" t="s">
        <v>411</v>
      </c>
      <c r="B22" s="126" t="s">
        <v>412</v>
      </c>
      <c r="C22" s="127">
        <v>3</v>
      </c>
      <c r="D22" s="128" t="s">
        <v>344</v>
      </c>
      <c r="E22" s="127">
        <v>3</v>
      </c>
      <c r="F22" s="99"/>
      <c r="G22" s="99"/>
      <c r="M22" s="99"/>
    </row>
    <row r="23" spans="1:15" s="114" customFormat="1" ht="20.100000000000001" customHeight="1">
      <c r="A23" s="125" t="s">
        <v>413</v>
      </c>
      <c r="B23" s="126" t="s">
        <v>414</v>
      </c>
      <c r="C23" s="127">
        <v>2</v>
      </c>
      <c r="D23" s="128" t="s">
        <v>344</v>
      </c>
      <c r="E23" s="127">
        <v>2</v>
      </c>
      <c r="F23" s="99"/>
      <c r="G23" s="99"/>
    </row>
    <row r="24" spans="1:15" s="114" customFormat="1" ht="20.100000000000001" customHeight="1">
      <c r="A24" s="125" t="s">
        <v>415</v>
      </c>
      <c r="B24" s="126" t="s">
        <v>416</v>
      </c>
      <c r="C24" s="127">
        <v>0.5</v>
      </c>
      <c r="D24" s="128" t="s">
        <v>344</v>
      </c>
      <c r="E24" s="127">
        <v>0.5</v>
      </c>
      <c r="F24" s="99"/>
      <c r="I24" s="99"/>
    </row>
    <row r="25" spans="1:15" s="114" customFormat="1" ht="20.100000000000001" customHeight="1">
      <c r="A25" s="125" t="s">
        <v>417</v>
      </c>
      <c r="B25" s="126" t="s">
        <v>418</v>
      </c>
      <c r="C25" s="127">
        <v>5</v>
      </c>
      <c r="D25" s="128" t="s">
        <v>344</v>
      </c>
      <c r="E25" s="127">
        <v>5</v>
      </c>
      <c r="F25" s="99"/>
      <c r="G25" s="99"/>
    </row>
    <row r="26" spans="1:15" s="114" customFormat="1" ht="20.100000000000001" customHeight="1">
      <c r="A26" s="125" t="s">
        <v>419</v>
      </c>
      <c r="B26" s="126" t="s">
        <v>420</v>
      </c>
      <c r="C26" s="127">
        <v>6</v>
      </c>
      <c r="D26" s="128" t="s">
        <v>344</v>
      </c>
      <c r="E26" s="127">
        <v>6</v>
      </c>
      <c r="F26" s="99"/>
    </row>
    <row r="27" spans="1:15" s="114" customFormat="1" ht="20.100000000000001" customHeight="1">
      <c r="A27" s="125" t="s">
        <v>421</v>
      </c>
      <c r="B27" s="126" t="s">
        <v>422</v>
      </c>
      <c r="C27" s="127">
        <v>10</v>
      </c>
      <c r="D27" s="128" t="s">
        <v>344</v>
      </c>
      <c r="E27" s="127">
        <v>10</v>
      </c>
      <c r="F27" s="99"/>
      <c r="G27" s="99"/>
      <c r="H27" s="99"/>
      <c r="K27" s="99"/>
    </row>
    <row r="28" spans="1:15" s="114" customFormat="1" ht="20.100000000000001" customHeight="1">
      <c r="A28" s="125" t="s">
        <v>423</v>
      </c>
      <c r="B28" s="126" t="s">
        <v>424</v>
      </c>
      <c r="C28" s="127">
        <v>95.8</v>
      </c>
      <c r="D28" s="128" t="s">
        <v>344</v>
      </c>
      <c r="E28" s="127">
        <v>95.8</v>
      </c>
      <c r="F28" s="99"/>
      <c r="G28" s="99"/>
    </row>
    <row r="29" spans="1:15" s="114" customFormat="1" ht="20.100000000000001" customHeight="1">
      <c r="A29" s="125" t="s">
        <v>425</v>
      </c>
      <c r="B29" s="126" t="s">
        <v>426</v>
      </c>
      <c r="C29" s="127">
        <v>10</v>
      </c>
      <c r="D29" s="128" t="s">
        <v>344</v>
      </c>
      <c r="E29" s="127">
        <v>10</v>
      </c>
      <c r="F29" s="99"/>
      <c r="G29" s="99"/>
    </row>
    <row r="30" spans="1:15" s="114" customFormat="1" ht="20.100000000000001" customHeight="1">
      <c r="A30" s="125" t="s">
        <v>427</v>
      </c>
      <c r="B30" s="126" t="s">
        <v>428</v>
      </c>
      <c r="C30" s="127">
        <v>5</v>
      </c>
      <c r="D30" s="128" t="s">
        <v>344</v>
      </c>
      <c r="E30" s="127">
        <v>5</v>
      </c>
      <c r="F30" s="99"/>
      <c r="G30" s="99"/>
    </row>
    <row r="31" spans="1:15" s="114" customFormat="1" ht="20.100000000000001" customHeight="1">
      <c r="A31" s="125" t="s">
        <v>429</v>
      </c>
      <c r="B31" s="126" t="s">
        <v>430</v>
      </c>
      <c r="C31" s="127">
        <v>5.9</v>
      </c>
      <c r="D31" s="128" t="s">
        <v>344</v>
      </c>
      <c r="E31" s="127">
        <v>5.9</v>
      </c>
      <c r="F31" s="99"/>
      <c r="G31" s="99"/>
    </row>
    <row r="32" spans="1:15" s="114" customFormat="1" ht="20.100000000000001" customHeight="1">
      <c r="A32" s="125" t="s">
        <v>431</v>
      </c>
      <c r="B32" s="126" t="s">
        <v>432</v>
      </c>
      <c r="C32" s="127">
        <v>8</v>
      </c>
      <c r="D32" s="128" t="s">
        <v>344</v>
      </c>
      <c r="E32" s="127">
        <v>8</v>
      </c>
      <c r="F32" s="99"/>
      <c r="G32" s="99"/>
      <c r="O32" s="99"/>
    </row>
    <row r="33" spans="1:18" s="114" customFormat="1" ht="20.100000000000001" customHeight="1">
      <c r="A33" s="125" t="s">
        <v>433</v>
      </c>
      <c r="B33" s="126" t="s">
        <v>434</v>
      </c>
      <c r="C33" s="127">
        <v>39.869999999999997</v>
      </c>
      <c r="D33" s="128" t="s">
        <v>344</v>
      </c>
      <c r="E33" s="127">
        <v>39.869999999999997</v>
      </c>
      <c r="F33" s="99"/>
      <c r="G33" s="99"/>
      <c r="J33" s="99"/>
    </row>
    <row r="34" spans="1:18" s="114" customFormat="1" ht="20.100000000000001" customHeight="1">
      <c r="A34" s="125" t="s">
        <v>435</v>
      </c>
      <c r="B34" s="126" t="s">
        <v>436</v>
      </c>
      <c r="C34" s="127">
        <v>10.79</v>
      </c>
      <c r="D34" s="128" t="s">
        <v>344</v>
      </c>
      <c r="E34" s="127">
        <v>10.79</v>
      </c>
      <c r="F34" s="99"/>
      <c r="G34" s="99"/>
      <c r="H34" s="99"/>
    </row>
    <row r="35" spans="1:18" s="114" customFormat="1" ht="20.100000000000001" customHeight="1">
      <c r="A35" s="125" t="s">
        <v>437</v>
      </c>
      <c r="B35" s="126" t="s">
        <v>438</v>
      </c>
      <c r="C35" s="127">
        <v>17.600000000000001</v>
      </c>
      <c r="D35" s="128" t="s">
        <v>344</v>
      </c>
      <c r="E35" s="127">
        <v>17.600000000000001</v>
      </c>
      <c r="F35" s="99"/>
      <c r="G35" s="99"/>
      <c r="H35" s="99"/>
      <c r="I35" s="99"/>
    </row>
    <row r="36" spans="1:18" s="114" customFormat="1" ht="20.100000000000001" customHeight="1">
      <c r="A36" s="125" t="s">
        <v>439</v>
      </c>
      <c r="B36" s="126" t="s">
        <v>440</v>
      </c>
      <c r="C36" s="127">
        <v>38.53</v>
      </c>
      <c r="D36" s="128" t="s">
        <v>344</v>
      </c>
      <c r="E36" s="127">
        <v>38.53</v>
      </c>
      <c r="F36" s="99"/>
      <c r="G36" s="99"/>
    </row>
    <row r="37" spans="1:18" s="114" customFormat="1" ht="20.100000000000001" customHeight="1">
      <c r="A37" s="125" t="s">
        <v>441</v>
      </c>
      <c r="B37" s="126" t="s">
        <v>442</v>
      </c>
      <c r="C37" s="127">
        <v>8.5500000000000007</v>
      </c>
      <c r="D37" s="128" t="s">
        <v>344</v>
      </c>
      <c r="E37" s="127">
        <v>8.5500000000000007</v>
      </c>
      <c r="F37" s="99"/>
      <c r="H37" s="99"/>
    </row>
    <row r="38" spans="1:18" s="114" customFormat="1" ht="20.100000000000001" customHeight="1">
      <c r="A38" s="125" t="s">
        <v>443</v>
      </c>
      <c r="B38" s="126" t="s">
        <v>444</v>
      </c>
      <c r="C38" s="127">
        <v>139.58000000000001</v>
      </c>
      <c r="D38" s="127">
        <v>139.58000000000001</v>
      </c>
      <c r="E38" s="128" t="s">
        <v>344</v>
      </c>
      <c r="F38" s="99"/>
      <c r="G38" s="99"/>
    </row>
    <row r="39" spans="1:18" s="114" customFormat="1" ht="20.100000000000001" customHeight="1">
      <c r="A39" s="125" t="s">
        <v>445</v>
      </c>
      <c r="B39" s="126" t="s">
        <v>446</v>
      </c>
      <c r="C39" s="127">
        <v>46.23</v>
      </c>
      <c r="D39" s="127">
        <v>46.23</v>
      </c>
      <c r="E39" s="128" t="s">
        <v>344</v>
      </c>
      <c r="F39" s="99"/>
    </row>
    <row r="40" spans="1:18" s="114" customFormat="1" ht="20.100000000000001" customHeight="1">
      <c r="A40" s="125" t="s">
        <v>447</v>
      </c>
      <c r="B40" s="126" t="s">
        <v>448</v>
      </c>
      <c r="C40" s="127">
        <v>2.3199999999999998</v>
      </c>
      <c r="D40" s="127">
        <v>2.3199999999999998</v>
      </c>
      <c r="E40" s="128" t="s">
        <v>344</v>
      </c>
      <c r="F40" s="99"/>
      <c r="G40" s="99"/>
    </row>
    <row r="41" spans="1:18" s="114" customFormat="1" ht="20.100000000000001" customHeight="1">
      <c r="A41" s="125" t="s">
        <v>449</v>
      </c>
      <c r="B41" s="126" t="s">
        <v>450</v>
      </c>
      <c r="C41" s="127">
        <v>6.8</v>
      </c>
      <c r="D41" s="127">
        <v>6.8</v>
      </c>
      <c r="E41" s="128" t="s">
        <v>344</v>
      </c>
      <c r="F41" s="99"/>
      <c r="G41" s="99"/>
    </row>
    <row r="42" spans="1:18" s="114" customFormat="1" ht="20.100000000000001" customHeight="1">
      <c r="A42" s="125" t="s">
        <v>451</v>
      </c>
      <c r="B42" s="126" t="s">
        <v>452</v>
      </c>
      <c r="C42" s="127">
        <v>84.23</v>
      </c>
      <c r="D42" s="127">
        <v>84.23</v>
      </c>
      <c r="E42" s="128" t="s">
        <v>344</v>
      </c>
      <c r="F42" s="99"/>
      <c r="G42" s="99"/>
      <c r="I42" s="99"/>
      <c r="R42" s="99"/>
    </row>
    <row r="43" spans="1:18" s="114" customFormat="1" ht="20.100000000000001" customHeight="1">
      <c r="A43" s="125" t="s">
        <v>453</v>
      </c>
      <c r="B43" s="126" t="s">
        <v>454</v>
      </c>
      <c r="C43" s="127">
        <v>5</v>
      </c>
      <c r="D43" s="128" t="s">
        <v>344</v>
      </c>
      <c r="E43" s="127">
        <v>5</v>
      </c>
      <c r="F43" s="99"/>
      <c r="G43" s="99"/>
    </row>
    <row r="44" spans="1:18" s="114" customFormat="1" ht="20.100000000000001" customHeight="1">
      <c r="A44" s="125" t="s">
        <v>455</v>
      </c>
      <c r="B44" s="126" t="s">
        <v>456</v>
      </c>
      <c r="C44" s="127">
        <v>5</v>
      </c>
      <c r="D44" s="128" t="s">
        <v>344</v>
      </c>
      <c r="E44" s="127">
        <v>5</v>
      </c>
      <c r="F44" s="99"/>
      <c r="G44" s="99"/>
      <c r="H44" s="99"/>
    </row>
    <row r="45" spans="1:18" ht="20.100000000000001" customHeight="1">
      <c r="C45" s="35"/>
      <c r="D45" s="35"/>
      <c r="E45" s="35"/>
    </row>
    <row r="46" spans="1:18" ht="20.100000000000001" customHeight="1">
      <c r="D46" s="35"/>
      <c r="E46" s="35"/>
      <c r="F46" s="35"/>
      <c r="M46" s="35"/>
    </row>
  </sheetData>
  <mergeCells count="3">
    <mergeCell ref="A2:E2"/>
    <mergeCell ref="A5:B5"/>
    <mergeCell ref="C5:E5"/>
  </mergeCells>
  <phoneticPr fontId="31" type="noConversion"/>
  <printOptions horizontalCentered="1"/>
  <pageMargins left="0" right="0" top="0" bottom="0.78680555555555598" header="0.499305555555556" footer="0.4993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0"/>
  <sheetViews>
    <sheetView showGridLines="0" showZeros="0" topLeftCell="G1" workbookViewId="0">
      <selection activeCell="K8" sqref="K8:L9"/>
    </sheetView>
  </sheetViews>
  <sheetFormatPr defaultColWidth="6.875" defaultRowHeight="12.75" customHeight="1"/>
  <cols>
    <col min="1" max="6" width="11.625" style="33" hidden="1" customWidth="1"/>
    <col min="7" max="12" width="19.625" style="33" customWidth="1"/>
    <col min="13" max="256" width="6.875" style="33"/>
    <col min="257" max="268" width="11.625" style="33" customWidth="1"/>
    <col min="269" max="512" width="6.875" style="33"/>
    <col min="513" max="524" width="11.625" style="33" customWidth="1"/>
    <col min="525" max="768" width="6.875" style="33"/>
    <col min="769" max="780" width="11.625" style="33" customWidth="1"/>
    <col min="781" max="1024" width="6.875" style="33"/>
    <col min="1025" max="1036" width="11.625" style="33" customWidth="1"/>
    <col min="1037" max="1280" width="6.875" style="33"/>
    <col min="1281" max="1292" width="11.625" style="33" customWidth="1"/>
    <col min="1293" max="1536" width="6.875" style="33"/>
    <col min="1537" max="1548" width="11.625" style="33" customWidth="1"/>
    <col min="1549" max="1792" width="6.875" style="33"/>
    <col min="1793" max="1804" width="11.625" style="33" customWidth="1"/>
    <col min="1805" max="2048" width="6.875" style="33"/>
    <col min="2049" max="2060" width="11.625" style="33" customWidth="1"/>
    <col min="2061" max="2304" width="6.875" style="33"/>
    <col min="2305" max="2316" width="11.625" style="33" customWidth="1"/>
    <col min="2317" max="2560" width="6.875" style="33"/>
    <col min="2561" max="2572" width="11.625" style="33" customWidth="1"/>
    <col min="2573" max="2816" width="6.875" style="33"/>
    <col min="2817" max="2828" width="11.625" style="33" customWidth="1"/>
    <col min="2829" max="3072" width="6.875" style="33"/>
    <col min="3073" max="3084" width="11.625" style="33" customWidth="1"/>
    <col min="3085" max="3328" width="6.875" style="33"/>
    <col min="3329" max="3340" width="11.625" style="33" customWidth="1"/>
    <col min="3341" max="3584" width="6.875" style="33"/>
    <col min="3585" max="3596" width="11.625" style="33" customWidth="1"/>
    <col min="3597" max="3840" width="6.875" style="33"/>
    <col min="3841" max="3852" width="11.625" style="33" customWidth="1"/>
    <col min="3853" max="4096" width="6.875" style="33"/>
    <col min="4097" max="4108" width="11.625" style="33" customWidth="1"/>
    <col min="4109" max="4352" width="6.875" style="33"/>
    <col min="4353" max="4364" width="11.625" style="33" customWidth="1"/>
    <col min="4365" max="4608" width="6.875" style="33"/>
    <col min="4609" max="4620" width="11.625" style="33" customWidth="1"/>
    <col min="4621" max="4864" width="6.875" style="33"/>
    <col min="4865" max="4876" width="11.625" style="33" customWidth="1"/>
    <col min="4877" max="5120" width="6.875" style="33"/>
    <col min="5121" max="5132" width="11.625" style="33" customWidth="1"/>
    <col min="5133" max="5376" width="6.875" style="33"/>
    <col min="5377" max="5388" width="11.625" style="33" customWidth="1"/>
    <col min="5389" max="5632" width="6.875" style="33"/>
    <col min="5633" max="5644" width="11.625" style="33" customWidth="1"/>
    <col min="5645" max="5888" width="6.875" style="33"/>
    <col min="5889" max="5900" width="11.625" style="33" customWidth="1"/>
    <col min="5901" max="6144" width="6.875" style="33"/>
    <col min="6145" max="6156" width="11.625" style="33" customWidth="1"/>
    <col min="6157" max="6400" width="6.875" style="33"/>
    <col min="6401" max="6412" width="11.625" style="33" customWidth="1"/>
    <col min="6413" max="6656" width="6.875" style="33"/>
    <col min="6657" max="6668" width="11.625" style="33" customWidth="1"/>
    <col min="6669" max="6912" width="6.875" style="33"/>
    <col min="6913" max="6924" width="11.625" style="33" customWidth="1"/>
    <col min="6925" max="7168" width="6.875" style="33"/>
    <col min="7169" max="7180" width="11.625" style="33" customWidth="1"/>
    <col min="7181" max="7424" width="6.875" style="33"/>
    <col min="7425" max="7436" width="11.625" style="33" customWidth="1"/>
    <col min="7437" max="7680" width="6.875" style="33"/>
    <col min="7681" max="7692" width="11.625" style="33" customWidth="1"/>
    <col min="7693" max="7936" width="6.875" style="33"/>
    <col min="7937" max="7948" width="11.625" style="33" customWidth="1"/>
    <col min="7949" max="8192" width="6.875" style="33"/>
    <col min="8193" max="8204" width="11.625" style="33" customWidth="1"/>
    <col min="8205" max="8448" width="6.875" style="33"/>
    <col min="8449" max="8460" width="11.625" style="33" customWidth="1"/>
    <col min="8461" max="8704" width="6.875" style="33"/>
    <col min="8705" max="8716" width="11.625" style="33" customWidth="1"/>
    <col min="8717" max="8960" width="6.875" style="33"/>
    <col min="8961" max="8972" width="11.625" style="33" customWidth="1"/>
    <col min="8973" max="9216" width="6.875" style="33"/>
    <col min="9217" max="9228" width="11.625" style="33" customWidth="1"/>
    <col min="9229" max="9472" width="6.875" style="33"/>
    <col min="9473" max="9484" width="11.625" style="33" customWidth="1"/>
    <col min="9485" max="9728" width="6.875" style="33"/>
    <col min="9729" max="9740" width="11.625" style="33" customWidth="1"/>
    <col min="9741" max="9984" width="6.875" style="33"/>
    <col min="9985" max="9996" width="11.625" style="33" customWidth="1"/>
    <col min="9997" max="10240" width="6.875" style="33"/>
    <col min="10241" max="10252" width="11.625" style="33" customWidth="1"/>
    <col min="10253" max="10496" width="6.875" style="33"/>
    <col min="10497" max="10508" width="11.625" style="33" customWidth="1"/>
    <col min="10509" max="10752" width="6.875" style="33"/>
    <col min="10753" max="10764" width="11.625" style="33" customWidth="1"/>
    <col min="10765" max="11008" width="6.875" style="33"/>
    <col min="11009" max="11020" width="11.625" style="33" customWidth="1"/>
    <col min="11021" max="11264" width="6.875" style="33"/>
    <col min="11265" max="11276" width="11.625" style="33" customWidth="1"/>
    <col min="11277" max="11520" width="6.875" style="33"/>
    <col min="11521" max="11532" width="11.625" style="33" customWidth="1"/>
    <col min="11533" max="11776" width="6.875" style="33"/>
    <col min="11777" max="11788" width="11.625" style="33" customWidth="1"/>
    <col min="11789" max="12032" width="6.875" style="33"/>
    <col min="12033" max="12044" width="11.625" style="33" customWidth="1"/>
    <col min="12045" max="12288" width="6.875" style="33"/>
    <col min="12289" max="12300" width="11.625" style="33" customWidth="1"/>
    <col min="12301" max="12544" width="6.875" style="33"/>
    <col min="12545" max="12556" width="11.625" style="33" customWidth="1"/>
    <col min="12557" max="12800" width="6.875" style="33"/>
    <col min="12801" max="12812" width="11.625" style="33" customWidth="1"/>
    <col min="12813" max="13056" width="6.875" style="33"/>
    <col min="13057" max="13068" width="11.625" style="33" customWidth="1"/>
    <col min="13069" max="13312" width="6.875" style="33"/>
    <col min="13313" max="13324" width="11.625" style="33" customWidth="1"/>
    <col min="13325" max="13568" width="6.875" style="33"/>
    <col min="13569" max="13580" width="11.625" style="33" customWidth="1"/>
    <col min="13581" max="13824" width="6.875" style="33"/>
    <col min="13825" max="13836" width="11.625" style="33" customWidth="1"/>
    <col min="13837" max="14080" width="6.875" style="33"/>
    <col min="14081" max="14092" width="11.625" style="33" customWidth="1"/>
    <col min="14093" max="14336" width="6.875" style="33"/>
    <col min="14337" max="14348" width="11.625" style="33" customWidth="1"/>
    <col min="14349" max="14592" width="6.875" style="33"/>
    <col min="14593" max="14604" width="11.625" style="33" customWidth="1"/>
    <col min="14605" max="14848" width="6.875" style="33"/>
    <col min="14849" max="14860" width="11.625" style="33" customWidth="1"/>
    <col min="14861" max="15104" width="6.875" style="33"/>
    <col min="15105" max="15116" width="11.625" style="33" customWidth="1"/>
    <col min="15117" max="15360" width="6.875" style="33"/>
    <col min="15361" max="15372" width="11.625" style="33" customWidth="1"/>
    <col min="15373" max="15616" width="6.875" style="33"/>
    <col min="15617" max="15628" width="11.625" style="33" customWidth="1"/>
    <col min="15629" max="15872" width="6.875" style="33"/>
    <col min="15873" max="15884" width="11.625" style="33" customWidth="1"/>
    <col min="15885" max="16128" width="6.875" style="33"/>
    <col min="16129" max="16140" width="11.625" style="33" customWidth="1"/>
    <col min="16141" max="16384" width="6.875" style="33"/>
  </cols>
  <sheetData>
    <row r="1" spans="1:12" ht="20.100000000000001" customHeight="1">
      <c r="A1" s="34" t="s">
        <v>457</v>
      </c>
      <c r="G1" s="111" t="s">
        <v>458</v>
      </c>
      <c r="L1" s="119"/>
    </row>
    <row r="2" spans="1:12" ht="42" customHeight="1">
      <c r="A2" s="112" t="s">
        <v>459</v>
      </c>
      <c r="B2" s="100"/>
      <c r="C2" s="100"/>
      <c r="D2" s="100"/>
      <c r="E2" s="100"/>
      <c r="F2" s="100"/>
      <c r="G2" s="176" t="s">
        <v>460</v>
      </c>
      <c r="H2" s="176"/>
      <c r="I2" s="176"/>
      <c r="J2" s="176"/>
      <c r="K2" s="176"/>
      <c r="L2" s="176"/>
    </row>
    <row r="3" spans="1:12" ht="20.100000000000001" customHeight="1">
      <c r="A3" s="113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4" spans="1:12" ht="20.100000000000001" customHeight="1">
      <c r="A4" s="114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42" t="s">
        <v>313</v>
      </c>
    </row>
    <row r="5" spans="1:12" ht="28.5" customHeight="1">
      <c r="A5" s="175" t="s">
        <v>461</v>
      </c>
      <c r="B5" s="175"/>
      <c r="C5" s="175"/>
      <c r="D5" s="175"/>
      <c r="E5" s="175"/>
      <c r="F5" s="177"/>
      <c r="G5" s="175" t="s">
        <v>338</v>
      </c>
      <c r="H5" s="175"/>
      <c r="I5" s="175"/>
      <c r="J5" s="175"/>
      <c r="K5" s="175"/>
      <c r="L5" s="175"/>
    </row>
    <row r="6" spans="1:12" ht="28.5" customHeight="1">
      <c r="A6" s="178" t="s">
        <v>318</v>
      </c>
      <c r="B6" s="180" t="s">
        <v>462</v>
      </c>
      <c r="C6" s="178" t="s">
        <v>463</v>
      </c>
      <c r="D6" s="178"/>
      <c r="E6" s="178"/>
      <c r="F6" s="182" t="s">
        <v>464</v>
      </c>
      <c r="G6" s="175" t="s">
        <v>318</v>
      </c>
      <c r="H6" s="183" t="s">
        <v>462</v>
      </c>
      <c r="I6" s="175" t="s">
        <v>463</v>
      </c>
      <c r="J6" s="175"/>
      <c r="K6" s="175"/>
      <c r="L6" s="175" t="s">
        <v>464</v>
      </c>
    </row>
    <row r="7" spans="1:12" ht="28.5" customHeight="1">
      <c r="A7" s="179"/>
      <c r="B7" s="181"/>
      <c r="C7" s="104" t="s">
        <v>341</v>
      </c>
      <c r="D7" s="115" t="s">
        <v>465</v>
      </c>
      <c r="E7" s="115" t="s">
        <v>466</v>
      </c>
      <c r="F7" s="179"/>
      <c r="G7" s="175"/>
      <c r="H7" s="183"/>
      <c r="I7" s="73" t="s">
        <v>341</v>
      </c>
      <c r="J7" s="28" t="s">
        <v>465</v>
      </c>
      <c r="K7" s="28" t="s">
        <v>466</v>
      </c>
      <c r="L7" s="175"/>
    </row>
    <row r="8" spans="1:12" ht="28.5" customHeight="1">
      <c r="A8" s="116"/>
      <c r="B8" s="116"/>
      <c r="C8" s="116"/>
      <c r="D8" s="116"/>
      <c r="E8" s="116"/>
      <c r="F8" s="117"/>
      <c r="G8" s="118">
        <v>35.6</v>
      </c>
      <c r="H8" s="86">
        <v>10</v>
      </c>
      <c r="I8" s="120">
        <v>17.600000000000001</v>
      </c>
      <c r="J8" s="121">
        <v>0</v>
      </c>
      <c r="K8" s="118">
        <v>17.600000000000001</v>
      </c>
      <c r="L8" s="86">
        <v>8</v>
      </c>
    </row>
    <row r="9" spans="1:12" ht="22.5" customHeight="1">
      <c r="B9" s="35"/>
      <c r="G9" s="35"/>
      <c r="H9" s="35"/>
      <c r="I9" s="35"/>
      <c r="J9" s="35"/>
      <c r="K9" s="35"/>
      <c r="L9" s="35"/>
    </row>
    <row r="10" spans="1:12" ht="12.75" customHeight="1">
      <c r="G10" s="35"/>
      <c r="H10" s="35"/>
      <c r="I10" s="35"/>
      <c r="J10" s="35"/>
      <c r="K10" s="35"/>
      <c r="L10" s="35"/>
    </row>
    <row r="11" spans="1:12" ht="12.75" customHeight="1">
      <c r="G11" s="35"/>
      <c r="H11" s="35"/>
      <c r="I11" s="35"/>
      <c r="J11" s="35"/>
      <c r="K11" s="35"/>
      <c r="L11" s="35"/>
    </row>
    <row r="12" spans="1:12" ht="12.75" customHeight="1">
      <c r="G12" s="35"/>
      <c r="H12" s="35"/>
      <c r="I12" s="35"/>
      <c r="L12" s="35"/>
    </row>
    <row r="13" spans="1:12" ht="12.75" customHeight="1">
      <c r="F13" s="35"/>
      <c r="G13" s="35"/>
      <c r="H13" s="35"/>
      <c r="I13" s="35"/>
      <c r="J13" s="35"/>
      <c r="K13" s="35"/>
    </row>
    <row r="14" spans="1:12" ht="12.75" customHeight="1">
      <c r="D14" s="35"/>
      <c r="G14" s="35"/>
      <c r="H14" s="35"/>
      <c r="I14" s="35"/>
    </row>
    <row r="15" spans="1:12" ht="12.75" customHeight="1">
      <c r="J15" s="35"/>
    </row>
    <row r="16" spans="1:12" ht="12.75" customHeight="1">
      <c r="K16" s="35"/>
      <c r="L16" s="35"/>
    </row>
    <row r="20" spans="8:8" ht="12.75" customHeight="1">
      <c r="H20" s="35"/>
    </row>
  </sheetData>
  <mergeCells count="11">
    <mergeCell ref="G2:L2"/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honeticPr fontId="31" type="noConversion"/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7"/>
  <sheetViews>
    <sheetView showGridLines="0" showZeros="0" workbookViewId="0"/>
  </sheetViews>
  <sheetFormatPr defaultColWidth="6.875" defaultRowHeight="12.75" customHeight="1"/>
  <cols>
    <col min="1" max="1" width="19.5" style="33" customWidth="1"/>
    <col min="2" max="2" width="52.5" style="33" customWidth="1"/>
    <col min="3" max="5" width="18.25" style="33" customWidth="1"/>
    <col min="6" max="256" width="6.875" style="33"/>
    <col min="257" max="257" width="19.5" style="33" customWidth="1"/>
    <col min="258" max="258" width="52.5" style="33" customWidth="1"/>
    <col min="259" max="261" width="18.25" style="33" customWidth="1"/>
    <col min="262" max="512" width="6.875" style="33"/>
    <col min="513" max="513" width="19.5" style="33" customWidth="1"/>
    <col min="514" max="514" width="52.5" style="33" customWidth="1"/>
    <col min="515" max="517" width="18.25" style="33" customWidth="1"/>
    <col min="518" max="768" width="6.875" style="33"/>
    <col min="769" max="769" width="19.5" style="33" customWidth="1"/>
    <col min="770" max="770" width="52.5" style="33" customWidth="1"/>
    <col min="771" max="773" width="18.25" style="33" customWidth="1"/>
    <col min="774" max="1024" width="6.875" style="33"/>
    <col min="1025" max="1025" width="19.5" style="33" customWidth="1"/>
    <col min="1026" max="1026" width="52.5" style="33" customWidth="1"/>
    <col min="1027" max="1029" width="18.25" style="33" customWidth="1"/>
    <col min="1030" max="1280" width="6.875" style="33"/>
    <col min="1281" max="1281" width="19.5" style="33" customWidth="1"/>
    <col min="1282" max="1282" width="52.5" style="33" customWidth="1"/>
    <col min="1283" max="1285" width="18.25" style="33" customWidth="1"/>
    <col min="1286" max="1536" width="6.875" style="33"/>
    <col min="1537" max="1537" width="19.5" style="33" customWidth="1"/>
    <col min="1538" max="1538" width="52.5" style="33" customWidth="1"/>
    <col min="1539" max="1541" width="18.25" style="33" customWidth="1"/>
    <col min="1542" max="1792" width="6.875" style="33"/>
    <col min="1793" max="1793" width="19.5" style="33" customWidth="1"/>
    <col min="1794" max="1794" width="52.5" style="33" customWidth="1"/>
    <col min="1795" max="1797" width="18.25" style="33" customWidth="1"/>
    <col min="1798" max="2048" width="6.875" style="33"/>
    <col min="2049" max="2049" width="19.5" style="33" customWidth="1"/>
    <col min="2050" max="2050" width="52.5" style="33" customWidth="1"/>
    <col min="2051" max="2053" width="18.25" style="33" customWidth="1"/>
    <col min="2054" max="2304" width="6.875" style="33"/>
    <col min="2305" max="2305" width="19.5" style="33" customWidth="1"/>
    <col min="2306" max="2306" width="52.5" style="33" customWidth="1"/>
    <col min="2307" max="2309" width="18.25" style="33" customWidth="1"/>
    <col min="2310" max="2560" width="6.875" style="33"/>
    <col min="2561" max="2561" width="19.5" style="33" customWidth="1"/>
    <col min="2562" max="2562" width="52.5" style="33" customWidth="1"/>
    <col min="2563" max="2565" width="18.25" style="33" customWidth="1"/>
    <col min="2566" max="2816" width="6.875" style="33"/>
    <col min="2817" max="2817" width="19.5" style="33" customWidth="1"/>
    <col min="2818" max="2818" width="52.5" style="33" customWidth="1"/>
    <col min="2819" max="2821" width="18.25" style="33" customWidth="1"/>
    <col min="2822" max="3072" width="6.875" style="33"/>
    <col min="3073" max="3073" width="19.5" style="33" customWidth="1"/>
    <col min="3074" max="3074" width="52.5" style="33" customWidth="1"/>
    <col min="3075" max="3077" width="18.25" style="33" customWidth="1"/>
    <col min="3078" max="3328" width="6.875" style="33"/>
    <col min="3329" max="3329" width="19.5" style="33" customWidth="1"/>
    <col min="3330" max="3330" width="52.5" style="33" customWidth="1"/>
    <col min="3331" max="3333" width="18.25" style="33" customWidth="1"/>
    <col min="3334" max="3584" width="6.875" style="33"/>
    <col min="3585" max="3585" width="19.5" style="33" customWidth="1"/>
    <col min="3586" max="3586" width="52.5" style="33" customWidth="1"/>
    <col min="3587" max="3589" width="18.25" style="33" customWidth="1"/>
    <col min="3590" max="3840" width="6.875" style="33"/>
    <col min="3841" max="3841" width="19.5" style="33" customWidth="1"/>
    <col min="3842" max="3842" width="52.5" style="33" customWidth="1"/>
    <col min="3843" max="3845" width="18.25" style="33" customWidth="1"/>
    <col min="3846" max="4096" width="6.875" style="33"/>
    <col min="4097" max="4097" width="19.5" style="33" customWidth="1"/>
    <col min="4098" max="4098" width="52.5" style="33" customWidth="1"/>
    <col min="4099" max="4101" width="18.25" style="33" customWidth="1"/>
    <col min="4102" max="4352" width="6.875" style="33"/>
    <col min="4353" max="4353" width="19.5" style="33" customWidth="1"/>
    <col min="4354" max="4354" width="52.5" style="33" customWidth="1"/>
    <col min="4355" max="4357" width="18.25" style="33" customWidth="1"/>
    <col min="4358" max="4608" width="6.875" style="33"/>
    <col min="4609" max="4609" width="19.5" style="33" customWidth="1"/>
    <col min="4610" max="4610" width="52.5" style="33" customWidth="1"/>
    <col min="4611" max="4613" width="18.25" style="33" customWidth="1"/>
    <col min="4614" max="4864" width="6.875" style="33"/>
    <col min="4865" max="4865" width="19.5" style="33" customWidth="1"/>
    <col min="4866" max="4866" width="52.5" style="33" customWidth="1"/>
    <col min="4867" max="4869" width="18.25" style="33" customWidth="1"/>
    <col min="4870" max="5120" width="6.875" style="33"/>
    <col min="5121" max="5121" width="19.5" style="33" customWidth="1"/>
    <col min="5122" max="5122" width="52.5" style="33" customWidth="1"/>
    <col min="5123" max="5125" width="18.25" style="33" customWidth="1"/>
    <col min="5126" max="5376" width="6.875" style="33"/>
    <col min="5377" max="5377" width="19.5" style="33" customWidth="1"/>
    <col min="5378" max="5378" width="52.5" style="33" customWidth="1"/>
    <col min="5379" max="5381" width="18.25" style="33" customWidth="1"/>
    <col min="5382" max="5632" width="6.875" style="33"/>
    <col min="5633" max="5633" width="19.5" style="33" customWidth="1"/>
    <col min="5634" max="5634" width="52.5" style="33" customWidth="1"/>
    <col min="5635" max="5637" width="18.25" style="33" customWidth="1"/>
    <col min="5638" max="5888" width="6.875" style="33"/>
    <col min="5889" max="5889" width="19.5" style="33" customWidth="1"/>
    <col min="5890" max="5890" width="52.5" style="33" customWidth="1"/>
    <col min="5891" max="5893" width="18.25" style="33" customWidth="1"/>
    <col min="5894" max="6144" width="6.875" style="33"/>
    <col min="6145" max="6145" width="19.5" style="33" customWidth="1"/>
    <col min="6146" max="6146" width="52.5" style="33" customWidth="1"/>
    <col min="6147" max="6149" width="18.25" style="33" customWidth="1"/>
    <col min="6150" max="6400" width="6.875" style="33"/>
    <col min="6401" max="6401" width="19.5" style="33" customWidth="1"/>
    <col min="6402" max="6402" width="52.5" style="33" customWidth="1"/>
    <col min="6403" max="6405" width="18.25" style="33" customWidth="1"/>
    <col min="6406" max="6656" width="6.875" style="33"/>
    <col min="6657" max="6657" width="19.5" style="33" customWidth="1"/>
    <col min="6658" max="6658" width="52.5" style="33" customWidth="1"/>
    <col min="6659" max="6661" width="18.25" style="33" customWidth="1"/>
    <col min="6662" max="6912" width="6.875" style="33"/>
    <col min="6913" max="6913" width="19.5" style="33" customWidth="1"/>
    <col min="6914" max="6914" width="52.5" style="33" customWidth="1"/>
    <col min="6915" max="6917" width="18.25" style="33" customWidth="1"/>
    <col min="6918" max="7168" width="6.875" style="33"/>
    <col min="7169" max="7169" width="19.5" style="33" customWidth="1"/>
    <col min="7170" max="7170" width="52.5" style="33" customWidth="1"/>
    <col min="7171" max="7173" width="18.25" style="33" customWidth="1"/>
    <col min="7174" max="7424" width="6.875" style="33"/>
    <col min="7425" max="7425" width="19.5" style="33" customWidth="1"/>
    <col min="7426" max="7426" width="52.5" style="33" customWidth="1"/>
    <col min="7427" max="7429" width="18.25" style="33" customWidth="1"/>
    <col min="7430" max="7680" width="6.875" style="33"/>
    <col min="7681" max="7681" width="19.5" style="33" customWidth="1"/>
    <col min="7682" max="7682" width="52.5" style="33" customWidth="1"/>
    <col min="7683" max="7685" width="18.25" style="33" customWidth="1"/>
    <col min="7686" max="7936" width="6.875" style="33"/>
    <col min="7937" max="7937" width="19.5" style="33" customWidth="1"/>
    <col min="7938" max="7938" width="52.5" style="33" customWidth="1"/>
    <col min="7939" max="7941" width="18.25" style="33" customWidth="1"/>
    <col min="7942" max="8192" width="6.875" style="33"/>
    <col min="8193" max="8193" width="19.5" style="33" customWidth="1"/>
    <col min="8194" max="8194" width="52.5" style="33" customWidth="1"/>
    <col min="8195" max="8197" width="18.25" style="33" customWidth="1"/>
    <col min="8198" max="8448" width="6.875" style="33"/>
    <col min="8449" max="8449" width="19.5" style="33" customWidth="1"/>
    <col min="8450" max="8450" width="52.5" style="33" customWidth="1"/>
    <col min="8451" max="8453" width="18.25" style="33" customWidth="1"/>
    <col min="8454" max="8704" width="6.875" style="33"/>
    <col min="8705" max="8705" width="19.5" style="33" customWidth="1"/>
    <col min="8706" max="8706" width="52.5" style="33" customWidth="1"/>
    <col min="8707" max="8709" width="18.25" style="33" customWidth="1"/>
    <col min="8710" max="8960" width="6.875" style="33"/>
    <col min="8961" max="8961" width="19.5" style="33" customWidth="1"/>
    <col min="8962" max="8962" width="52.5" style="33" customWidth="1"/>
    <col min="8963" max="8965" width="18.25" style="33" customWidth="1"/>
    <col min="8966" max="9216" width="6.875" style="33"/>
    <col min="9217" max="9217" width="19.5" style="33" customWidth="1"/>
    <col min="9218" max="9218" width="52.5" style="33" customWidth="1"/>
    <col min="9219" max="9221" width="18.25" style="33" customWidth="1"/>
    <col min="9222" max="9472" width="6.875" style="33"/>
    <col min="9473" max="9473" width="19.5" style="33" customWidth="1"/>
    <col min="9474" max="9474" width="52.5" style="33" customWidth="1"/>
    <col min="9475" max="9477" width="18.25" style="33" customWidth="1"/>
    <col min="9478" max="9728" width="6.875" style="33"/>
    <col min="9729" max="9729" width="19.5" style="33" customWidth="1"/>
    <col min="9730" max="9730" width="52.5" style="33" customWidth="1"/>
    <col min="9731" max="9733" width="18.25" style="33" customWidth="1"/>
    <col min="9734" max="9984" width="6.875" style="33"/>
    <col min="9985" max="9985" width="19.5" style="33" customWidth="1"/>
    <col min="9986" max="9986" width="52.5" style="33" customWidth="1"/>
    <col min="9987" max="9989" width="18.25" style="33" customWidth="1"/>
    <col min="9990" max="10240" width="6.875" style="33"/>
    <col min="10241" max="10241" width="19.5" style="33" customWidth="1"/>
    <col min="10242" max="10242" width="52.5" style="33" customWidth="1"/>
    <col min="10243" max="10245" width="18.25" style="33" customWidth="1"/>
    <col min="10246" max="10496" width="6.875" style="33"/>
    <col min="10497" max="10497" width="19.5" style="33" customWidth="1"/>
    <col min="10498" max="10498" width="52.5" style="33" customWidth="1"/>
    <col min="10499" max="10501" width="18.25" style="33" customWidth="1"/>
    <col min="10502" max="10752" width="6.875" style="33"/>
    <col min="10753" max="10753" width="19.5" style="33" customWidth="1"/>
    <col min="10754" max="10754" width="52.5" style="33" customWidth="1"/>
    <col min="10755" max="10757" width="18.25" style="33" customWidth="1"/>
    <col min="10758" max="11008" width="6.875" style="33"/>
    <col min="11009" max="11009" width="19.5" style="33" customWidth="1"/>
    <col min="11010" max="11010" width="52.5" style="33" customWidth="1"/>
    <col min="11011" max="11013" width="18.25" style="33" customWidth="1"/>
    <col min="11014" max="11264" width="6.875" style="33"/>
    <col min="11265" max="11265" width="19.5" style="33" customWidth="1"/>
    <col min="11266" max="11266" width="52.5" style="33" customWidth="1"/>
    <col min="11267" max="11269" width="18.25" style="33" customWidth="1"/>
    <col min="11270" max="11520" width="6.875" style="33"/>
    <col min="11521" max="11521" width="19.5" style="33" customWidth="1"/>
    <col min="11522" max="11522" width="52.5" style="33" customWidth="1"/>
    <col min="11523" max="11525" width="18.25" style="33" customWidth="1"/>
    <col min="11526" max="11776" width="6.875" style="33"/>
    <col min="11777" max="11777" width="19.5" style="33" customWidth="1"/>
    <col min="11778" max="11778" width="52.5" style="33" customWidth="1"/>
    <col min="11779" max="11781" width="18.25" style="33" customWidth="1"/>
    <col min="11782" max="12032" width="6.875" style="33"/>
    <col min="12033" max="12033" width="19.5" style="33" customWidth="1"/>
    <col min="12034" max="12034" width="52.5" style="33" customWidth="1"/>
    <col min="12035" max="12037" width="18.25" style="33" customWidth="1"/>
    <col min="12038" max="12288" width="6.875" style="33"/>
    <col min="12289" max="12289" width="19.5" style="33" customWidth="1"/>
    <col min="12290" max="12290" width="52.5" style="33" customWidth="1"/>
    <col min="12291" max="12293" width="18.25" style="33" customWidth="1"/>
    <col min="12294" max="12544" width="6.875" style="33"/>
    <col min="12545" max="12545" width="19.5" style="33" customWidth="1"/>
    <col min="12546" max="12546" width="52.5" style="33" customWidth="1"/>
    <col min="12547" max="12549" width="18.25" style="33" customWidth="1"/>
    <col min="12550" max="12800" width="6.875" style="33"/>
    <col min="12801" max="12801" width="19.5" style="33" customWidth="1"/>
    <col min="12802" max="12802" width="52.5" style="33" customWidth="1"/>
    <col min="12803" max="12805" width="18.25" style="33" customWidth="1"/>
    <col min="12806" max="13056" width="6.875" style="33"/>
    <col min="13057" max="13057" width="19.5" style="33" customWidth="1"/>
    <col min="13058" max="13058" width="52.5" style="33" customWidth="1"/>
    <col min="13059" max="13061" width="18.25" style="33" customWidth="1"/>
    <col min="13062" max="13312" width="6.875" style="33"/>
    <col min="13313" max="13313" width="19.5" style="33" customWidth="1"/>
    <col min="13314" max="13314" width="52.5" style="33" customWidth="1"/>
    <col min="13315" max="13317" width="18.25" style="33" customWidth="1"/>
    <col min="13318" max="13568" width="6.875" style="33"/>
    <col min="13569" max="13569" width="19.5" style="33" customWidth="1"/>
    <col min="13570" max="13570" width="52.5" style="33" customWidth="1"/>
    <col min="13571" max="13573" width="18.25" style="33" customWidth="1"/>
    <col min="13574" max="13824" width="6.875" style="33"/>
    <col min="13825" max="13825" width="19.5" style="33" customWidth="1"/>
    <col min="13826" max="13826" width="52.5" style="33" customWidth="1"/>
    <col min="13827" max="13829" width="18.25" style="33" customWidth="1"/>
    <col min="13830" max="14080" width="6.875" style="33"/>
    <col min="14081" max="14081" width="19.5" style="33" customWidth="1"/>
    <col min="14082" max="14082" width="52.5" style="33" customWidth="1"/>
    <col min="14083" max="14085" width="18.25" style="33" customWidth="1"/>
    <col min="14086" max="14336" width="6.875" style="33"/>
    <col min="14337" max="14337" width="19.5" style="33" customWidth="1"/>
    <col min="14338" max="14338" width="52.5" style="33" customWidth="1"/>
    <col min="14339" max="14341" width="18.25" style="33" customWidth="1"/>
    <col min="14342" max="14592" width="6.875" style="33"/>
    <col min="14593" max="14593" width="19.5" style="33" customWidth="1"/>
    <col min="14594" max="14594" width="52.5" style="33" customWidth="1"/>
    <col min="14595" max="14597" width="18.25" style="33" customWidth="1"/>
    <col min="14598" max="14848" width="6.875" style="33"/>
    <col min="14849" max="14849" width="19.5" style="33" customWidth="1"/>
    <col min="14850" max="14850" width="52.5" style="33" customWidth="1"/>
    <col min="14851" max="14853" width="18.25" style="33" customWidth="1"/>
    <col min="14854" max="15104" width="6.875" style="33"/>
    <col min="15105" max="15105" width="19.5" style="33" customWidth="1"/>
    <col min="15106" max="15106" width="52.5" style="33" customWidth="1"/>
    <col min="15107" max="15109" width="18.25" style="33" customWidth="1"/>
    <col min="15110" max="15360" width="6.875" style="33"/>
    <col min="15361" max="15361" width="19.5" style="33" customWidth="1"/>
    <col min="15362" max="15362" width="52.5" style="33" customWidth="1"/>
    <col min="15363" max="15365" width="18.25" style="33" customWidth="1"/>
    <col min="15366" max="15616" width="6.875" style="33"/>
    <col min="15617" max="15617" width="19.5" style="33" customWidth="1"/>
    <col min="15618" max="15618" width="52.5" style="33" customWidth="1"/>
    <col min="15619" max="15621" width="18.25" style="33" customWidth="1"/>
    <col min="15622" max="15872" width="6.875" style="33"/>
    <col min="15873" max="15873" width="19.5" style="33" customWidth="1"/>
    <col min="15874" max="15874" width="52.5" style="33" customWidth="1"/>
    <col min="15875" max="15877" width="18.25" style="33" customWidth="1"/>
    <col min="15878" max="16128" width="6.875" style="33"/>
    <col min="16129" max="16129" width="19.5" style="33" customWidth="1"/>
    <col min="16130" max="16130" width="52.5" style="33" customWidth="1"/>
    <col min="16131" max="16133" width="18.25" style="33" customWidth="1"/>
    <col min="16134" max="16384" width="6.875" style="33"/>
  </cols>
  <sheetData>
    <row r="1" spans="1:5" ht="20.100000000000001" customHeight="1">
      <c r="A1" s="34" t="s">
        <v>467</v>
      </c>
      <c r="E1" s="68"/>
    </row>
    <row r="2" spans="1:5" ht="42.75" customHeight="1">
      <c r="A2" s="176" t="s">
        <v>468</v>
      </c>
      <c r="B2" s="176"/>
      <c r="C2" s="176"/>
      <c r="D2" s="176"/>
      <c r="E2" s="176"/>
    </row>
    <row r="3" spans="1:5" ht="20.100000000000001" customHeight="1">
      <c r="A3" s="100"/>
      <c r="B3" s="100"/>
      <c r="C3" s="100"/>
      <c r="D3" s="100"/>
      <c r="E3" s="100"/>
    </row>
    <row r="4" spans="1:5" ht="20.100000000000001" customHeight="1">
      <c r="A4" s="101"/>
      <c r="B4" s="102"/>
      <c r="C4" s="102"/>
      <c r="D4" s="102"/>
      <c r="E4" s="103" t="s">
        <v>313</v>
      </c>
    </row>
    <row r="5" spans="1:5" ht="20.100000000000001" customHeight="1">
      <c r="A5" s="175" t="s">
        <v>339</v>
      </c>
      <c r="B5" s="177" t="s">
        <v>340</v>
      </c>
      <c r="C5" s="175" t="s">
        <v>469</v>
      </c>
      <c r="D5" s="175"/>
      <c r="E5" s="175"/>
    </row>
    <row r="6" spans="1:5" ht="20.100000000000001" customHeight="1">
      <c r="A6" s="179"/>
      <c r="B6" s="179"/>
      <c r="C6" s="104" t="s">
        <v>318</v>
      </c>
      <c r="D6" s="104" t="s">
        <v>342</v>
      </c>
      <c r="E6" s="104" t="s">
        <v>343</v>
      </c>
    </row>
    <row r="7" spans="1:5" ht="20.100000000000001" customHeight="1">
      <c r="A7" s="105"/>
      <c r="B7" s="106"/>
      <c r="C7" s="107"/>
      <c r="D7" s="108"/>
      <c r="E7" s="109"/>
    </row>
    <row r="8" spans="1:5" ht="20.25" customHeight="1">
      <c r="A8" s="110" t="s">
        <v>470</v>
      </c>
      <c r="B8" s="35"/>
      <c r="C8" s="35"/>
      <c r="D8" s="35"/>
      <c r="E8" s="35"/>
    </row>
    <row r="9" spans="1:5" ht="20.25" customHeight="1">
      <c r="A9" s="35"/>
      <c r="B9" s="35"/>
      <c r="C9" s="35"/>
      <c r="D9" s="35"/>
      <c r="E9" s="35"/>
    </row>
    <row r="10" spans="1:5" ht="12.75" customHeight="1">
      <c r="A10" s="35"/>
      <c r="B10" s="35"/>
      <c r="C10" s="35"/>
      <c r="E10" s="35"/>
    </row>
    <row r="11" spans="1:5" ht="12.75" customHeight="1">
      <c r="A11" s="35"/>
      <c r="B11" s="35"/>
      <c r="C11" s="35"/>
      <c r="D11" s="35"/>
      <c r="E11" s="35"/>
    </row>
    <row r="12" spans="1:5" ht="12.75" customHeight="1">
      <c r="A12" s="35"/>
      <c r="B12" s="35"/>
      <c r="C12" s="35"/>
      <c r="E12" s="35"/>
    </row>
    <row r="13" spans="1:5" ht="12.75" customHeight="1">
      <c r="A13" s="35"/>
      <c r="B13" s="35"/>
      <c r="D13" s="35"/>
      <c r="E13" s="35"/>
    </row>
    <row r="14" spans="1:5" ht="12.75" customHeight="1">
      <c r="A14" s="35"/>
      <c r="E14" s="35"/>
    </row>
    <row r="15" spans="1:5" ht="12.75" customHeight="1">
      <c r="B15" s="35"/>
    </row>
    <row r="16" spans="1:5" ht="12.75" customHeight="1">
      <c r="B16" s="35"/>
    </row>
    <row r="17" spans="2:4" ht="12.75" customHeight="1">
      <c r="B17" s="35"/>
    </row>
    <row r="18" spans="2:4" ht="12.75" customHeight="1">
      <c r="B18" s="35"/>
    </row>
    <row r="19" spans="2:4" ht="12.75" customHeight="1">
      <c r="B19" s="35"/>
    </row>
    <row r="20" spans="2:4" ht="12.75" customHeight="1">
      <c r="B20" s="35"/>
    </row>
    <row r="22" spans="2:4" ht="12.75" customHeight="1">
      <c r="B22" s="35"/>
    </row>
    <row r="23" spans="2:4" ht="12.75" customHeight="1">
      <c r="B23" s="35"/>
    </row>
    <row r="25" spans="2:4" ht="12.75" customHeight="1">
      <c r="B25" s="35"/>
    </row>
    <row r="26" spans="2:4" ht="12.75" customHeight="1">
      <c r="B26" s="35"/>
    </row>
    <row r="27" spans="2:4" ht="12.75" customHeight="1">
      <c r="D27" s="35"/>
    </row>
  </sheetData>
  <mergeCells count="4">
    <mergeCell ref="A2:E2"/>
    <mergeCell ref="C5:E5"/>
    <mergeCell ref="A5:A6"/>
    <mergeCell ref="B5:B6"/>
  </mergeCells>
  <phoneticPr fontId="31" type="noConversion"/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26"/>
  <sheetViews>
    <sheetView showGridLines="0" showZeros="0" topLeftCell="A3" workbookViewId="0">
      <selection activeCell="D8" sqref="D8:D11"/>
    </sheetView>
  </sheetViews>
  <sheetFormatPr defaultColWidth="6.875" defaultRowHeight="20.100000000000001" customHeight="1"/>
  <cols>
    <col min="1" max="4" width="34.5" style="33" customWidth="1"/>
    <col min="5" max="158" width="6.75" style="33" customWidth="1"/>
    <col min="159" max="255" width="6.875" style="33"/>
    <col min="256" max="259" width="34.5" style="33" customWidth="1"/>
    <col min="260" max="414" width="6.75" style="33" customWidth="1"/>
    <col min="415" max="511" width="6.875" style="33"/>
    <col min="512" max="515" width="34.5" style="33" customWidth="1"/>
    <col min="516" max="670" width="6.75" style="33" customWidth="1"/>
    <col min="671" max="767" width="6.875" style="33"/>
    <col min="768" max="771" width="34.5" style="33" customWidth="1"/>
    <col min="772" max="926" width="6.75" style="33" customWidth="1"/>
    <col min="927" max="1023" width="6.875" style="33"/>
    <col min="1024" max="1027" width="34.5" style="33" customWidth="1"/>
    <col min="1028" max="1182" width="6.75" style="33" customWidth="1"/>
    <col min="1183" max="1279" width="6.875" style="33"/>
    <col min="1280" max="1283" width="34.5" style="33" customWidth="1"/>
    <col min="1284" max="1438" width="6.75" style="33" customWidth="1"/>
    <col min="1439" max="1535" width="6.875" style="33"/>
    <col min="1536" max="1539" width="34.5" style="33" customWidth="1"/>
    <col min="1540" max="1694" width="6.75" style="33" customWidth="1"/>
    <col min="1695" max="1791" width="6.875" style="33"/>
    <col min="1792" max="1795" width="34.5" style="33" customWidth="1"/>
    <col min="1796" max="1950" width="6.75" style="33" customWidth="1"/>
    <col min="1951" max="2047" width="6.875" style="33"/>
    <col min="2048" max="2051" width="34.5" style="33" customWidth="1"/>
    <col min="2052" max="2206" width="6.75" style="33" customWidth="1"/>
    <col min="2207" max="2303" width="6.875" style="33"/>
    <col min="2304" max="2307" width="34.5" style="33" customWidth="1"/>
    <col min="2308" max="2462" width="6.75" style="33" customWidth="1"/>
    <col min="2463" max="2559" width="6.875" style="33"/>
    <col min="2560" max="2563" width="34.5" style="33" customWidth="1"/>
    <col min="2564" max="2718" width="6.75" style="33" customWidth="1"/>
    <col min="2719" max="2815" width="6.875" style="33"/>
    <col min="2816" max="2819" width="34.5" style="33" customWidth="1"/>
    <col min="2820" max="2974" width="6.75" style="33" customWidth="1"/>
    <col min="2975" max="3071" width="6.875" style="33"/>
    <col min="3072" max="3075" width="34.5" style="33" customWidth="1"/>
    <col min="3076" max="3230" width="6.75" style="33" customWidth="1"/>
    <col min="3231" max="3327" width="6.875" style="33"/>
    <col min="3328" max="3331" width="34.5" style="33" customWidth="1"/>
    <col min="3332" max="3486" width="6.75" style="33" customWidth="1"/>
    <col min="3487" max="3583" width="6.875" style="33"/>
    <col min="3584" max="3587" width="34.5" style="33" customWidth="1"/>
    <col min="3588" max="3742" width="6.75" style="33" customWidth="1"/>
    <col min="3743" max="3839" width="6.875" style="33"/>
    <col min="3840" max="3843" width="34.5" style="33" customWidth="1"/>
    <col min="3844" max="3998" width="6.75" style="33" customWidth="1"/>
    <col min="3999" max="4095" width="6.875" style="33"/>
    <col min="4096" max="4099" width="34.5" style="33" customWidth="1"/>
    <col min="4100" max="4254" width="6.75" style="33" customWidth="1"/>
    <col min="4255" max="4351" width="6.875" style="33"/>
    <col min="4352" max="4355" width="34.5" style="33" customWidth="1"/>
    <col min="4356" max="4510" width="6.75" style="33" customWidth="1"/>
    <col min="4511" max="4607" width="6.875" style="33"/>
    <col min="4608" max="4611" width="34.5" style="33" customWidth="1"/>
    <col min="4612" max="4766" width="6.75" style="33" customWidth="1"/>
    <col min="4767" max="4863" width="6.875" style="33"/>
    <col min="4864" max="4867" width="34.5" style="33" customWidth="1"/>
    <col min="4868" max="5022" width="6.75" style="33" customWidth="1"/>
    <col min="5023" max="5119" width="6.875" style="33"/>
    <col min="5120" max="5123" width="34.5" style="33" customWidth="1"/>
    <col min="5124" max="5278" width="6.75" style="33" customWidth="1"/>
    <col min="5279" max="5375" width="6.875" style="33"/>
    <col min="5376" max="5379" width="34.5" style="33" customWidth="1"/>
    <col min="5380" max="5534" width="6.75" style="33" customWidth="1"/>
    <col min="5535" max="5631" width="6.875" style="33"/>
    <col min="5632" max="5635" width="34.5" style="33" customWidth="1"/>
    <col min="5636" max="5790" width="6.75" style="33" customWidth="1"/>
    <col min="5791" max="5887" width="6.875" style="33"/>
    <col min="5888" max="5891" width="34.5" style="33" customWidth="1"/>
    <col min="5892" max="6046" width="6.75" style="33" customWidth="1"/>
    <col min="6047" max="6143" width="6.875" style="33"/>
    <col min="6144" max="6147" width="34.5" style="33" customWidth="1"/>
    <col min="6148" max="6302" width="6.75" style="33" customWidth="1"/>
    <col min="6303" max="6399" width="6.875" style="33"/>
    <col min="6400" max="6403" width="34.5" style="33" customWidth="1"/>
    <col min="6404" max="6558" width="6.75" style="33" customWidth="1"/>
    <col min="6559" max="6655" width="6.875" style="33"/>
    <col min="6656" max="6659" width="34.5" style="33" customWidth="1"/>
    <col min="6660" max="6814" width="6.75" style="33" customWidth="1"/>
    <col min="6815" max="6911" width="6.875" style="33"/>
    <col min="6912" max="6915" width="34.5" style="33" customWidth="1"/>
    <col min="6916" max="7070" width="6.75" style="33" customWidth="1"/>
    <col min="7071" max="7167" width="6.875" style="33"/>
    <col min="7168" max="7171" width="34.5" style="33" customWidth="1"/>
    <col min="7172" max="7326" width="6.75" style="33" customWidth="1"/>
    <col min="7327" max="7423" width="6.875" style="33"/>
    <col min="7424" max="7427" width="34.5" style="33" customWidth="1"/>
    <col min="7428" max="7582" width="6.75" style="33" customWidth="1"/>
    <col min="7583" max="7679" width="6.875" style="33"/>
    <col min="7680" max="7683" width="34.5" style="33" customWidth="1"/>
    <col min="7684" max="7838" width="6.75" style="33" customWidth="1"/>
    <col min="7839" max="7935" width="6.875" style="33"/>
    <col min="7936" max="7939" width="34.5" style="33" customWidth="1"/>
    <col min="7940" max="8094" width="6.75" style="33" customWidth="1"/>
    <col min="8095" max="8191" width="6.875" style="33"/>
    <col min="8192" max="8195" width="34.5" style="33" customWidth="1"/>
    <col min="8196" max="8350" width="6.75" style="33" customWidth="1"/>
    <col min="8351" max="8447" width="6.875" style="33"/>
    <col min="8448" max="8451" width="34.5" style="33" customWidth="1"/>
    <col min="8452" max="8606" width="6.75" style="33" customWidth="1"/>
    <col min="8607" max="8703" width="6.875" style="33"/>
    <col min="8704" max="8707" width="34.5" style="33" customWidth="1"/>
    <col min="8708" max="8862" width="6.75" style="33" customWidth="1"/>
    <col min="8863" max="8959" width="6.875" style="33"/>
    <col min="8960" max="8963" width="34.5" style="33" customWidth="1"/>
    <col min="8964" max="9118" width="6.75" style="33" customWidth="1"/>
    <col min="9119" max="9215" width="6.875" style="33"/>
    <col min="9216" max="9219" width="34.5" style="33" customWidth="1"/>
    <col min="9220" max="9374" width="6.75" style="33" customWidth="1"/>
    <col min="9375" max="9471" width="6.875" style="33"/>
    <col min="9472" max="9475" width="34.5" style="33" customWidth="1"/>
    <col min="9476" max="9630" width="6.75" style="33" customWidth="1"/>
    <col min="9631" max="9727" width="6.875" style="33"/>
    <col min="9728" max="9731" width="34.5" style="33" customWidth="1"/>
    <col min="9732" max="9886" width="6.75" style="33" customWidth="1"/>
    <col min="9887" max="9983" width="6.875" style="33"/>
    <col min="9984" max="9987" width="34.5" style="33" customWidth="1"/>
    <col min="9988" max="10142" width="6.75" style="33" customWidth="1"/>
    <col min="10143" max="10239" width="6.875" style="33"/>
    <col min="10240" max="10243" width="34.5" style="33" customWidth="1"/>
    <col min="10244" max="10398" width="6.75" style="33" customWidth="1"/>
    <col min="10399" max="10495" width="6.875" style="33"/>
    <col min="10496" max="10499" width="34.5" style="33" customWidth="1"/>
    <col min="10500" max="10654" width="6.75" style="33" customWidth="1"/>
    <col min="10655" max="10751" width="6.875" style="33"/>
    <col min="10752" max="10755" width="34.5" style="33" customWidth="1"/>
    <col min="10756" max="10910" width="6.75" style="33" customWidth="1"/>
    <col min="10911" max="11007" width="6.875" style="33"/>
    <col min="11008" max="11011" width="34.5" style="33" customWidth="1"/>
    <col min="11012" max="11166" width="6.75" style="33" customWidth="1"/>
    <col min="11167" max="11263" width="6.875" style="33"/>
    <col min="11264" max="11267" width="34.5" style="33" customWidth="1"/>
    <col min="11268" max="11422" width="6.75" style="33" customWidth="1"/>
    <col min="11423" max="11519" width="6.875" style="33"/>
    <col min="11520" max="11523" width="34.5" style="33" customWidth="1"/>
    <col min="11524" max="11678" width="6.75" style="33" customWidth="1"/>
    <col min="11679" max="11775" width="6.875" style="33"/>
    <col min="11776" max="11779" width="34.5" style="33" customWidth="1"/>
    <col min="11780" max="11934" width="6.75" style="33" customWidth="1"/>
    <col min="11935" max="12031" width="6.875" style="33"/>
    <col min="12032" max="12035" width="34.5" style="33" customWidth="1"/>
    <col min="12036" max="12190" width="6.75" style="33" customWidth="1"/>
    <col min="12191" max="12287" width="6.875" style="33"/>
    <col min="12288" max="12291" width="34.5" style="33" customWidth="1"/>
    <col min="12292" max="12446" width="6.75" style="33" customWidth="1"/>
    <col min="12447" max="12543" width="6.875" style="33"/>
    <col min="12544" max="12547" width="34.5" style="33" customWidth="1"/>
    <col min="12548" max="12702" width="6.75" style="33" customWidth="1"/>
    <col min="12703" max="12799" width="6.875" style="33"/>
    <col min="12800" max="12803" width="34.5" style="33" customWidth="1"/>
    <col min="12804" max="12958" width="6.75" style="33" customWidth="1"/>
    <col min="12959" max="13055" width="6.875" style="33"/>
    <col min="13056" max="13059" width="34.5" style="33" customWidth="1"/>
    <col min="13060" max="13214" width="6.75" style="33" customWidth="1"/>
    <col min="13215" max="13311" width="6.875" style="33"/>
    <col min="13312" max="13315" width="34.5" style="33" customWidth="1"/>
    <col min="13316" max="13470" width="6.75" style="33" customWidth="1"/>
    <col min="13471" max="13567" width="6.875" style="33"/>
    <col min="13568" max="13571" width="34.5" style="33" customWidth="1"/>
    <col min="13572" max="13726" width="6.75" style="33" customWidth="1"/>
    <col min="13727" max="13823" width="6.875" style="33"/>
    <col min="13824" max="13827" width="34.5" style="33" customWidth="1"/>
    <col min="13828" max="13982" width="6.75" style="33" customWidth="1"/>
    <col min="13983" max="14079" width="6.875" style="33"/>
    <col min="14080" max="14083" width="34.5" style="33" customWidth="1"/>
    <col min="14084" max="14238" width="6.75" style="33" customWidth="1"/>
    <col min="14239" max="14335" width="6.875" style="33"/>
    <col min="14336" max="14339" width="34.5" style="33" customWidth="1"/>
    <col min="14340" max="14494" width="6.75" style="33" customWidth="1"/>
    <col min="14495" max="14591" width="6.875" style="33"/>
    <col min="14592" max="14595" width="34.5" style="33" customWidth="1"/>
    <col min="14596" max="14750" width="6.75" style="33" customWidth="1"/>
    <col min="14751" max="14847" width="6.875" style="33"/>
    <col min="14848" max="14851" width="34.5" style="33" customWidth="1"/>
    <col min="14852" max="15006" width="6.75" style="33" customWidth="1"/>
    <col min="15007" max="15103" width="6.875" style="33"/>
    <col min="15104" max="15107" width="34.5" style="33" customWidth="1"/>
    <col min="15108" max="15262" width="6.75" style="33" customWidth="1"/>
    <col min="15263" max="15359" width="6.875" style="33"/>
    <col min="15360" max="15363" width="34.5" style="33" customWidth="1"/>
    <col min="15364" max="15518" width="6.75" style="33" customWidth="1"/>
    <col min="15519" max="15615" width="6.875" style="33"/>
    <col min="15616" max="15619" width="34.5" style="33" customWidth="1"/>
    <col min="15620" max="15774" width="6.75" style="33" customWidth="1"/>
    <col min="15775" max="15871" width="6.875" style="33"/>
    <col min="15872" max="15875" width="34.5" style="33" customWidth="1"/>
    <col min="15876" max="16030" width="6.75" style="33" customWidth="1"/>
    <col min="16031" max="16127" width="6.875" style="33"/>
    <col min="16128" max="16131" width="34.5" style="33" customWidth="1"/>
    <col min="16132" max="16286" width="6.75" style="33" customWidth="1"/>
    <col min="16287" max="16383" width="6.875" style="33"/>
  </cols>
  <sheetData>
    <row r="1" spans="1:250" ht="20.100000000000001" customHeight="1">
      <c r="A1" s="34" t="s">
        <v>471</v>
      </c>
      <c r="B1" s="66"/>
      <c r="C1" s="67"/>
      <c r="D1" s="68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  <c r="IO1" s="99"/>
      <c r="IP1" s="99"/>
    </row>
    <row r="2" spans="1:250" ht="38.25" customHeight="1">
      <c r="A2" s="184" t="s">
        <v>472</v>
      </c>
      <c r="B2" s="184"/>
      <c r="C2" s="184"/>
      <c r="D2" s="184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</row>
    <row r="3" spans="1:250" ht="12.75" customHeight="1">
      <c r="A3" s="69"/>
      <c r="B3" s="69"/>
      <c r="C3" s="70"/>
      <c r="D3" s="69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7"/>
      <c r="DY3" s="67"/>
      <c r="DZ3" s="67"/>
      <c r="EA3" s="67"/>
      <c r="EB3" s="67"/>
      <c r="EC3" s="67"/>
      <c r="ED3" s="67"/>
      <c r="EE3" s="67"/>
      <c r="EF3" s="67"/>
      <c r="EG3" s="67"/>
      <c r="EH3" s="67"/>
      <c r="EI3" s="67"/>
      <c r="EJ3" s="67"/>
      <c r="EK3" s="67"/>
      <c r="EL3" s="67"/>
      <c r="EM3" s="67"/>
      <c r="EN3" s="67"/>
      <c r="EO3" s="67"/>
      <c r="EP3" s="67"/>
      <c r="EQ3" s="67"/>
      <c r="ER3" s="67"/>
      <c r="ES3" s="67"/>
      <c r="ET3" s="67"/>
      <c r="EU3" s="67"/>
      <c r="EV3" s="67"/>
      <c r="EW3" s="67"/>
      <c r="EX3" s="67"/>
      <c r="EY3" s="67"/>
      <c r="EZ3" s="67"/>
      <c r="FA3" s="67"/>
      <c r="FB3" s="67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</row>
    <row r="4" spans="1:250" ht="20.100000000000001" customHeight="1">
      <c r="A4" s="41"/>
      <c r="B4" s="71"/>
      <c r="C4" s="72"/>
      <c r="D4" s="42" t="s">
        <v>313</v>
      </c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</row>
    <row r="5" spans="1:250" ht="23.25" customHeight="1">
      <c r="A5" s="175" t="s">
        <v>314</v>
      </c>
      <c r="B5" s="175"/>
      <c r="C5" s="175" t="s">
        <v>315</v>
      </c>
      <c r="D5" s="175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DX5" s="67"/>
      <c r="DY5" s="67"/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/>
      <c r="EU5" s="67"/>
      <c r="EV5" s="67"/>
      <c r="EW5" s="67"/>
      <c r="EX5" s="67"/>
      <c r="EY5" s="67"/>
      <c r="EZ5" s="67"/>
      <c r="FA5" s="67"/>
      <c r="FB5" s="67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</row>
    <row r="6" spans="1:250" ht="24" customHeight="1">
      <c r="A6" s="74" t="s">
        <v>316</v>
      </c>
      <c r="B6" s="75" t="s">
        <v>317</v>
      </c>
      <c r="C6" s="74" t="s">
        <v>316</v>
      </c>
      <c r="D6" s="74" t="s">
        <v>317</v>
      </c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</row>
    <row r="7" spans="1:250" ht="20.100000000000001" customHeight="1">
      <c r="A7" s="76" t="s">
        <v>473</v>
      </c>
      <c r="B7" s="77">
        <v>1744.93</v>
      </c>
      <c r="C7" s="78" t="s">
        <v>474</v>
      </c>
      <c r="D7" s="79">
        <v>1744.93</v>
      </c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</row>
    <row r="8" spans="1:250" ht="20.100000000000001" customHeight="1">
      <c r="A8" s="80" t="s">
        <v>475</v>
      </c>
      <c r="B8" s="77"/>
      <c r="C8" s="78" t="s">
        <v>325</v>
      </c>
      <c r="D8" s="79">
        <v>1370.98</v>
      </c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</row>
    <row r="9" spans="1:250" ht="20.100000000000001" customHeight="1">
      <c r="A9" s="81" t="s">
        <v>476</v>
      </c>
      <c r="B9" s="82" t="s">
        <v>344</v>
      </c>
      <c r="C9" s="78" t="s">
        <v>327</v>
      </c>
      <c r="D9" s="79">
        <v>252.51</v>
      </c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</row>
    <row r="10" spans="1:250" ht="20.100000000000001" customHeight="1">
      <c r="A10" s="83" t="s">
        <v>477</v>
      </c>
      <c r="B10" s="84"/>
      <c r="C10" s="78" t="s">
        <v>329</v>
      </c>
      <c r="D10" s="79">
        <v>62.19</v>
      </c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</row>
    <row r="11" spans="1:250" ht="20.100000000000001" customHeight="1">
      <c r="A11" s="83" t="s">
        <v>478</v>
      </c>
      <c r="B11" s="85"/>
      <c r="C11" s="78" t="s">
        <v>331</v>
      </c>
      <c r="D11" s="79">
        <v>59.25</v>
      </c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</row>
    <row r="12" spans="1:250" ht="20.100000000000001" customHeight="1">
      <c r="A12" s="83" t="s">
        <v>479</v>
      </c>
      <c r="B12" s="86"/>
      <c r="C12" s="87"/>
      <c r="D12" s="88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</row>
    <row r="13" spans="1:250" ht="20.100000000000001" customHeight="1">
      <c r="A13" s="83"/>
      <c r="B13" s="89"/>
      <c r="C13" s="87"/>
      <c r="D13" s="88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</row>
    <row r="14" spans="1:250" ht="20.100000000000001" customHeight="1">
      <c r="A14" s="83"/>
      <c r="B14" s="90"/>
      <c r="C14" s="91"/>
      <c r="D14" s="88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</row>
    <row r="15" spans="1:250" ht="20.100000000000001" customHeight="1">
      <c r="A15" s="83"/>
      <c r="B15" s="90"/>
      <c r="C15" s="91"/>
      <c r="D15" s="88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</row>
    <row r="16" spans="1:250" ht="20.100000000000001" customHeight="1">
      <c r="A16" s="92" t="s">
        <v>480</v>
      </c>
      <c r="B16" s="93">
        <f>SUM(B7:B15)</f>
        <v>1744.93</v>
      </c>
      <c r="C16" s="94" t="s">
        <v>481</v>
      </c>
      <c r="D16" s="95">
        <f>SUM(D8:D15)</f>
        <v>1744.93</v>
      </c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</row>
    <row r="17" spans="1:250" ht="20.100000000000001" customHeight="1">
      <c r="A17" s="83" t="s">
        <v>482</v>
      </c>
      <c r="B17" s="93"/>
      <c r="C17" s="91" t="s">
        <v>483</v>
      </c>
      <c r="D17" s="95"/>
      <c r="E17" s="35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  <c r="ID17" s="99"/>
      <c r="IE17" s="99"/>
      <c r="IF17" s="99"/>
      <c r="IG17" s="99"/>
      <c r="IH17" s="99"/>
      <c r="II17" s="99"/>
      <c r="IJ17" s="99"/>
      <c r="IK17" s="99"/>
      <c r="IL17" s="99"/>
      <c r="IM17" s="99"/>
      <c r="IN17" s="99"/>
      <c r="IO17" s="99"/>
      <c r="IP17" s="99"/>
    </row>
    <row r="18" spans="1:250" ht="20.100000000000001" customHeight="1">
      <c r="A18" s="83" t="s">
        <v>484</v>
      </c>
      <c r="B18" s="86"/>
      <c r="C18" s="87"/>
      <c r="D18" s="95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  <c r="GO18" s="99"/>
      <c r="GP18" s="99"/>
      <c r="GQ18" s="99"/>
      <c r="GR18" s="99"/>
      <c r="GS18" s="99"/>
      <c r="GT18" s="99"/>
      <c r="GU18" s="99"/>
      <c r="GV18" s="99"/>
      <c r="GW18" s="99"/>
      <c r="GX18" s="99"/>
      <c r="GY18" s="99"/>
      <c r="GZ18" s="99"/>
      <c r="HA18" s="99"/>
      <c r="HB18" s="99"/>
      <c r="HC18" s="99"/>
      <c r="HD18" s="99"/>
      <c r="HE18" s="99"/>
      <c r="HF18" s="99"/>
      <c r="HG18" s="99"/>
      <c r="HH18" s="99"/>
      <c r="HI18" s="99"/>
      <c r="HJ18" s="99"/>
      <c r="HK18" s="99"/>
      <c r="HL18" s="99"/>
      <c r="HM18" s="99"/>
      <c r="HN18" s="99"/>
      <c r="HO18" s="99"/>
      <c r="HP18" s="99"/>
      <c r="HQ18" s="99"/>
      <c r="HR18" s="99"/>
      <c r="HS18" s="99"/>
      <c r="HT18" s="99"/>
      <c r="HU18" s="99"/>
      <c r="HV18" s="99"/>
      <c r="HW18" s="99"/>
      <c r="HX18" s="99"/>
      <c r="HY18" s="99"/>
      <c r="HZ18" s="99"/>
      <c r="IA18" s="99"/>
      <c r="IB18" s="99"/>
      <c r="IC18" s="99"/>
      <c r="ID18" s="99"/>
      <c r="IE18" s="99"/>
      <c r="IF18" s="99"/>
      <c r="IG18" s="99"/>
      <c r="IH18" s="99"/>
      <c r="II18" s="99"/>
      <c r="IJ18" s="99"/>
      <c r="IK18" s="99"/>
      <c r="IL18" s="99"/>
      <c r="IM18" s="99"/>
      <c r="IN18" s="99"/>
      <c r="IO18" s="99"/>
      <c r="IP18" s="99"/>
    </row>
    <row r="19" spans="1:250" ht="20.100000000000001" customHeight="1">
      <c r="A19" s="96" t="s">
        <v>485</v>
      </c>
      <c r="B19" s="97">
        <f>SUM(B16:B18)</f>
        <v>1744.93</v>
      </c>
      <c r="C19" s="98" t="s">
        <v>486</v>
      </c>
      <c r="D19" s="95">
        <f>D16+D17</f>
        <v>1744.93</v>
      </c>
      <c r="E19" s="35"/>
    </row>
    <row r="26" spans="1:250" ht="20.100000000000001" customHeight="1">
      <c r="C26" s="35"/>
    </row>
  </sheetData>
  <mergeCells count="3">
    <mergeCell ref="A2:D2"/>
    <mergeCell ref="A5:B5"/>
    <mergeCell ref="C5:D5"/>
  </mergeCells>
  <phoneticPr fontId="31" type="noConversion"/>
  <printOptions horizontalCentered="1"/>
  <pageMargins left="0" right="0" top="0" bottom="0" header="0.499305555555556" footer="0.499305555555556"/>
  <pageSetup paperSize="9" orientation="landscape"/>
  <headerFooter alignWithMargins="0">
    <oddFooter>&amp;C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XFB24"/>
  <sheetViews>
    <sheetView showGridLines="0" showZeros="0" topLeftCell="B1" workbookViewId="0">
      <selection activeCell="E13" sqref="E13:E16"/>
    </sheetView>
  </sheetViews>
  <sheetFormatPr defaultColWidth="6.875" defaultRowHeight="24" customHeight="1"/>
  <cols>
    <col min="1" max="1" width="9.25" style="33" customWidth="1"/>
    <col min="2" max="2" width="38.25" style="33" customWidth="1"/>
    <col min="3" max="5" width="12.625" style="33" customWidth="1"/>
    <col min="6" max="6" width="9" style="33" customWidth="1"/>
    <col min="7" max="7" width="8.125" style="33" customWidth="1"/>
    <col min="8" max="8" width="8.375" style="33" customWidth="1"/>
    <col min="9" max="9" width="9.625" style="33" customWidth="1"/>
    <col min="10" max="10" width="8.5" style="33" customWidth="1"/>
    <col min="11" max="11" width="7.125" style="33" customWidth="1"/>
    <col min="12" max="12" width="8.875" style="33" customWidth="1"/>
    <col min="13" max="254" width="6.875" style="33"/>
    <col min="255" max="255" width="9.25" style="33" customWidth="1"/>
    <col min="256" max="256" width="44.625" style="33" customWidth="1"/>
    <col min="257" max="266" width="12.625" style="33" customWidth="1"/>
    <col min="267" max="510" width="6.875" style="33"/>
    <col min="511" max="511" width="9.25" style="33" customWidth="1"/>
    <col min="512" max="512" width="44.625" style="33" customWidth="1"/>
    <col min="513" max="522" width="12.625" style="33" customWidth="1"/>
    <col min="523" max="766" width="6.875" style="33"/>
    <col min="767" max="767" width="9.25" style="33" customWidth="1"/>
    <col min="768" max="768" width="44.625" style="33" customWidth="1"/>
    <col min="769" max="778" width="12.625" style="33" customWidth="1"/>
    <col min="779" max="1022" width="6.875" style="33"/>
    <col min="1023" max="1023" width="9.25" style="33" customWidth="1"/>
    <col min="1024" max="1024" width="44.625" style="33" customWidth="1"/>
    <col min="1025" max="1034" width="12.625" style="33" customWidth="1"/>
    <col min="1035" max="1278" width="6.875" style="33"/>
    <col min="1279" max="1279" width="9.25" style="33" customWidth="1"/>
    <col min="1280" max="1280" width="44.625" style="33" customWidth="1"/>
    <col min="1281" max="1290" width="12.625" style="33" customWidth="1"/>
    <col min="1291" max="1534" width="6.875" style="33"/>
    <col min="1535" max="1535" width="9.25" style="33" customWidth="1"/>
    <col min="1536" max="1536" width="44.625" style="33" customWidth="1"/>
    <col min="1537" max="1546" width="12.625" style="33" customWidth="1"/>
    <col min="1547" max="1790" width="6.875" style="33"/>
    <col min="1791" max="1791" width="9.25" style="33" customWidth="1"/>
    <col min="1792" max="1792" width="44.625" style="33" customWidth="1"/>
    <col min="1793" max="1802" width="12.625" style="33" customWidth="1"/>
    <col min="1803" max="2046" width="6.875" style="33"/>
    <col min="2047" max="2047" width="9.25" style="33" customWidth="1"/>
    <col min="2048" max="2048" width="44.625" style="33" customWidth="1"/>
    <col min="2049" max="2058" width="12.625" style="33" customWidth="1"/>
    <col min="2059" max="2302" width="6.875" style="33"/>
    <col min="2303" max="2303" width="9.25" style="33" customWidth="1"/>
    <col min="2304" max="2304" width="44.625" style="33" customWidth="1"/>
    <col min="2305" max="2314" width="12.625" style="33" customWidth="1"/>
    <col min="2315" max="2558" width="6.875" style="33"/>
    <col min="2559" max="2559" width="9.25" style="33" customWidth="1"/>
    <col min="2560" max="2560" width="44.625" style="33" customWidth="1"/>
    <col min="2561" max="2570" width="12.625" style="33" customWidth="1"/>
    <col min="2571" max="2814" width="6.875" style="33"/>
    <col min="2815" max="2815" width="9.25" style="33" customWidth="1"/>
    <col min="2816" max="2816" width="44.625" style="33" customWidth="1"/>
    <col min="2817" max="2826" width="12.625" style="33" customWidth="1"/>
    <col min="2827" max="3070" width="6.875" style="33"/>
    <col min="3071" max="3071" width="9.25" style="33" customWidth="1"/>
    <col min="3072" max="3072" width="44.625" style="33" customWidth="1"/>
    <col min="3073" max="3082" width="12.625" style="33" customWidth="1"/>
    <col min="3083" max="3326" width="6.875" style="33"/>
    <col min="3327" max="3327" width="9.25" style="33" customWidth="1"/>
    <col min="3328" max="3328" width="44.625" style="33" customWidth="1"/>
    <col min="3329" max="3338" width="12.625" style="33" customWidth="1"/>
    <col min="3339" max="3582" width="6.875" style="33"/>
    <col min="3583" max="3583" width="9.25" style="33" customWidth="1"/>
    <col min="3584" max="3584" width="44.625" style="33" customWidth="1"/>
    <col min="3585" max="3594" width="12.625" style="33" customWidth="1"/>
    <col min="3595" max="3838" width="6.875" style="33"/>
    <col min="3839" max="3839" width="9.25" style="33" customWidth="1"/>
    <col min="3840" max="3840" width="44.625" style="33" customWidth="1"/>
    <col min="3841" max="3850" width="12.625" style="33" customWidth="1"/>
    <col min="3851" max="4094" width="6.875" style="33"/>
    <col min="4095" max="4095" width="9.25" style="33" customWidth="1"/>
    <col min="4096" max="4096" width="44.625" style="33" customWidth="1"/>
    <col min="4097" max="4106" width="12.625" style="33" customWidth="1"/>
    <col min="4107" max="4350" width="6.875" style="33"/>
    <col min="4351" max="4351" width="9.25" style="33" customWidth="1"/>
    <col min="4352" max="4352" width="44.625" style="33" customWidth="1"/>
    <col min="4353" max="4362" width="12.625" style="33" customWidth="1"/>
    <col min="4363" max="4606" width="6.875" style="33"/>
    <col min="4607" max="4607" width="9.25" style="33" customWidth="1"/>
    <col min="4608" max="4608" width="44.625" style="33" customWidth="1"/>
    <col min="4609" max="4618" width="12.625" style="33" customWidth="1"/>
    <col min="4619" max="4862" width="6.875" style="33"/>
    <col min="4863" max="4863" width="9.25" style="33" customWidth="1"/>
    <col min="4864" max="4864" width="44.625" style="33" customWidth="1"/>
    <col min="4865" max="4874" width="12.625" style="33" customWidth="1"/>
    <col min="4875" max="5118" width="6.875" style="33"/>
    <col min="5119" max="5119" width="9.25" style="33" customWidth="1"/>
    <col min="5120" max="5120" width="44.625" style="33" customWidth="1"/>
    <col min="5121" max="5130" width="12.625" style="33" customWidth="1"/>
    <col min="5131" max="5374" width="6.875" style="33"/>
    <col min="5375" max="5375" width="9.25" style="33" customWidth="1"/>
    <col min="5376" max="5376" width="44.625" style="33" customWidth="1"/>
    <col min="5377" max="5386" width="12.625" style="33" customWidth="1"/>
    <col min="5387" max="5630" width="6.875" style="33"/>
    <col min="5631" max="5631" width="9.25" style="33" customWidth="1"/>
    <col min="5632" max="5632" width="44.625" style="33" customWidth="1"/>
    <col min="5633" max="5642" width="12.625" style="33" customWidth="1"/>
    <col min="5643" max="5886" width="6.875" style="33"/>
    <col min="5887" max="5887" width="9.25" style="33" customWidth="1"/>
    <col min="5888" max="5888" width="44.625" style="33" customWidth="1"/>
    <col min="5889" max="5898" width="12.625" style="33" customWidth="1"/>
    <col min="5899" max="6142" width="6.875" style="33"/>
    <col min="6143" max="6143" width="9.25" style="33" customWidth="1"/>
    <col min="6144" max="6144" width="44.625" style="33" customWidth="1"/>
    <col min="6145" max="6154" width="12.625" style="33" customWidth="1"/>
    <col min="6155" max="6398" width="6.875" style="33"/>
    <col min="6399" max="6399" width="9.25" style="33" customWidth="1"/>
    <col min="6400" max="6400" width="44.625" style="33" customWidth="1"/>
    <col min="6401" max="6410" width="12.625" style="33" customWidth="1"/>
    <col min="6411" max="6654" width="6.875" style="33"/>
    <col min="6655" max="6655" width="9.25" style="33" customWidth="1"/>
    <col min="6656" max="6656" width="44.625" style="33" customWidth="1"/>
    <col min="6657" max="6666" width="12.625" style="33" customWidth="1"/>
    <col min="6667" max="6910" width="6.875" style="33"/>
    <col min="6911" max="6911" width="9.25" style="33" customWidth="1"/>
    <col min="6912" max="6912" width="44.625" style="33" customWidth="1"/>
    <col min="6913" max="6922" width="12.625" style="33" customWidth="1"/>
    <col min="6923" max="7166" width="6.875" style="33"/>
    <col min="7167" max="7167" width="9.25" style="33" customWidth="1"/>
    <col min="7168" max="7168" width="44.625" style="33" customWidth="1"/>
    <col min="7169" max="7178" width="12.625" style="33" customWidth="1"/>
    <col min="7179" max="7422" width="6.875" style="33"/>
    <col min="7423" max="7423" width="9.25" style="33" customWidth="1"/>
    <col min="7424" max="7424" width="44.625" style="33" customWidth="1"/>
    <col min="7425" max="7434" width="12.625" style="33" customWidth="1"/>
    <col min="7435" max="7678" width="6.875" style="33"/>
    <col min="7679" max="7679" width="9.25" style="33" customWidth="1"/>
    <col min="7680" max="7680" width="44.625" style="33" customWidth="1"/>
    <col min="7681" max="7690" width="12.625" style="33" customWidth="1"/>
    <col min="7691" max="7934" width="6.875" style="33"/>
    <col min="7935" max="7935" width="9.25" style="33" customWidth="1"/>
    <col min="7936" max="7936" width="44.625" style="33" customWidth="1"/>
    <col min="7937" max="7946" width="12.625" style="33" customWidth="1"/>
    <col min="7947" max="8190" width="6.875" style="33"/>
    <col min="8191" max="8191" width="9.25" style="33" customWidth="1"/>
    <col min="8192" max="8192" width="44.625" style="33" customWidth="1"/>
    <col min="8193" max="8202" width="12.625" style="33" customWidth="1"/>
    <col min="8203" max="8446" width="6.875" style="33"/>
    <col min="8447" max="8447" width="9.25" style="33" customWidth="1"/>
    <col min="8448" max="8448" width="44.625" style="33" customWidth="1"/>
    <col min="8449" max="8458" width="12.625" style="33" customWidth="1"/>
    <col min="8459" max="8702" width="6.875" style="33"/>
    <col min="8703" max="8703" width="9.25" style="33" customWidth="1"/>
    <col min="8704" max="8704" width="44.625" style="33" customWidth="1"/>
    <col min="8705" max="8714" width="12.625" style="33" customWidth="1"/>
    <col min="8715" max="8958" width="6.875" style="33"/>
    <col min="8959" max="8959" width="9.25" style="33" customWidth="1"/>
    <col min="8960" max="8960" width="44.625" style="33" customWidth="1"/>
    <col min="8961" max="8970" width="12.625" style="33" customWidth="1"/>
    <col min="8971" max="9214" width="6.875" style="33"/>
    <col min="9215" max="9215" width="9.25" style="33" customWidth="1"/>
    <col min="9216" max="9216" width="44.625" style="33" customWidth="1"/>
    <col min="9217" max="9226" width="12.625" style="33" customWidth="1"/>
    <col min="9227" max="9470" width="6.875" style="33"/>
    <col min="9471" max="9471" width="9.25" style="33" customWidth="1"/>
    <col min="9472" max="9472" width="44.625" style="33" customWidth="1"/>
    <col min="9473" max="9482" width="12.625" style="33" customWidth="1"/>
    <col min="9483" max="9726" width="6.875" style="33"/>
    <col min="9727" max="9727" width="9.25" style="33" customWidth="1"/>
    <col min="9728" max="9728" width="44.625" style="33" customWidth="1"/>
    <col min="9729" max="9738" width="12.625" style="33" customWidth="1"/>
    <col min="9739" max="9982" width="6.875" style="33"/>
    <col min="9983" max="9983" width="9.25" style="33" customWidth="1"/>
    <col min="9984" max="9984" width="44.625" style="33" customWidth="1"/>
    <col min="9985" max="9994" width="12.625" style="33" customWidth="1"/>
    <col min="9995" max="10238" width="6.875" style="33"/>
    <col min="10239" max="10239" width="9.25" style="33" customWidth="1"/>
    <col min="10240" max="10240" width="44.625" style="33" customWidth="1"/>
    <col min="10241" max="10250" width="12.625" style="33" customWidth="1"/>
    <col min="10251" max="10494" width="6.875" style="33"/>
    <col min="10495" max="10495" width="9.25" style="33" customWidth="1"/>
    <col min="10496" max="10496" width="44.625" style="33" customWidth="1"/>
    <col min="10497" max="10506" width="12.625" style="33" customWidth="1"/>
    <col min="10507" max="10750" width="6.875" style="33"/>
    <col min="10751" max="10751" width="9.25" style="33" customWidth="1"/>
    <col min="10752" max="10752" width="44.625" style="33" customWidth="1"/>
    <col min="10753" max="10762" width="12.625" style="33" customWidth="1"/>
    <col min="10763" max="11006" width="6.875" style="33"/>
    <col min="11007" max="11007" width="9.25" style="33" customWidth="1"/>
    <col min="11008" max="11008" width="44.625" style="33" customWidth="1"/>
    <col min="11009" max="11018" width="12.625" style="33" customWidth="1"/>
    <col min="11019" max="11262" width="6.875" style="33"/>
    <col min="11263" max="11263" width="9.25" style="33" customWidth="1"/>
    <col min="11264" max="11264" width="44.625" style="33" customWidth="1"/>
    <col min="11265" max="11274" width="12.625" style="33" customWidth="1"/>
    <col min="11275" max="11518" width="6.875" style="33"/>
    <col min="11519" max="11519" width="9.25" style="33" customWidth="1"/>
    <col min="11520" max="11520" width="44.625" style="33" customWidth="1"/>
    <col min="11521" max="11530" width="12.625" style="33" customWidth="1"/>
    <col min="11531" max="11774" width="6.875" style="33"/>
    <col min="11775" max="11775" width="9.25" style="33" customWidth="1"/>
    <col min="11776" max="11776" width="44.625" style="33" customWidth="1"/>
    <col min="11777" max="11786" width="12.625" style="33" customWidth="1"/>
    <col min="11787" max="12030" width="6.875" style="33"/>
    <col min="12031" max="12031" width="9.25" style="33" customWidth="1"/>
    <col min="12032" max="12032" width="44.625" style="33" customWidth="1"/>
    <col min="12033" max="12042" width="12.625" style="33" customWidth="1"/>
    <col min="12043" max="12286" width="6.875" style="33"/>
    <col min="12287" max="12287" width="9.25" style="33" customWidth="1"/>
    <col min="12288" max="12288" width="44.625" style="33" customWidth="1"/>
    <col min="12289" max="12298" width="12.625" style="33" customWidth="1"/>
    <col min="12299" max="12542" width="6.875" style="33"/>
    <col min="12543" max="12543" width="9.25" style="33" customWidth="1"/>
    <col min="12544" max="12544" width="44.625" style="33" customWidth="1"/>
    <col min="12545" max="12554" width="12.625" style="33" customWidth="1"/>
    <col min="12555" max="12798" width="6.875" style="33"/>
    <col min="12799" max="12799" width="9.25" style="33" customWidth="1"/>
    <col min="12800" max="12800" width="44.625" style="33" customWidth="1"/>
    <col min="12801" max="12810" width="12.625" style="33" customWidth="1"/>
    <col min="12811" max="13054" width="6.875" style="33"/>
    <col min="13055" max="13055" width="9.25" style="33" customWidth="1"/>
    <col min="13056" max="13056" width="44.625" style="33" customWidth="1"/>
    <col min="13057" max="13066" width="12.625" style="33" customWidth="1"/>
    <col min="13067" max="13310" width="6.875" style="33"/>
    <col min="13311" max="13311" width="9.25" style="33" customWidth="1"/>
    <col min="13312" max="13312" width="44.625" style="33" customWidth="1"/>
    <col min="13313" max="13322" width="12.625" style="33" customWidth="1"/>
    <col min="13323" max="13566" width="6.875" style="33"/>
    <col min="13567" max="13567" width="9.25" style="33" customWidth="1"/>
    <col min="13568" max="13568" width="44.625" style="33" customWidth="1"/>
    <col min="13569" max="13578" width="12.625" style="33" customWidth="1"/>
    <col min="13579" max="13822" width="6.875" style="33"/>
    <col min="13823" max="13823" width="9.25" style="33" customWidth="1"/>
    <col min="13824" max="13824" width="44.625" style="33" customWidth="1"/>
    <col min="13825" max="13834" width="12.625" style="33" customWidth="1"/>
    <col min="13835" max="14078" width="6.875" style="33"/>
    <col min="14079" max="14079" width="9.25" style="33" customWidth="1"/>
    <col min="14080" max="14080" width="44.625" style="33" customWidth="1"/>
    <col min="14081" max="14090" width="12.625" style="33" customWidth="1"/>
    <col min="14091" max="14334" width="6.875" style="33"/>
    <col min="14335" max="14335" width="9.25" style="33" customWidth="1"/>
    <col min="14336" max="14336" width="44.625" style="33" customWidth="1"/>
    <col min="14337" max="14346" width="12.625" style="33" customWidth="1"/>
    <col min="14347" max="14590" width="6.875" style="33"/>
    <col min="14591" max="14591" width="9.25" style="33" customWidth="1"/>
    <col min="14592" max="14592" width="44.625" style="33" customWidth="1"/>
    <col min="14593" max="14602" width="12.625" style="33" customWidth="1"/>
    <col min="14603" max="14846" width="6.875" style="33"/>
    <col min="14847" max="14847" width="9.25" style="33" customWidth="1"/>
    <col min="14848" max="14848" width="44.625" style="33" customWidth="1"/>
    <col min="14849" max="14858" width="12.625" style="33" customWidth="1"/>
    <col min="14859" max="15102" width="6.875" style="33"/>
    <col min="15103" max="15103" width="9.25" style="33" customWidth="1"/>
    <col min="15104" max="15104" width="44.625" style="33" customWidth="1"/>
    <col min="15105" max="15114" width="12.625" style="33" customWidth="1"/>
    <col min="15115" max="15358" width="6.875" style="33"/>
    <col min="15359" max="15359" width="9.25" style="33" customWidth="1"/>
    <col min="15360" max="15360" width="44.625" style="33" customWidth="1"/>
    <col min="15361" max="15370" width="12.625" style="33" customWidth="1"/>
    <col min="15371" max="15614" width="6.875" style="33"/>
    <col min="15615" max="15615" width="9.25" style="33" customWidth="1"/>
    <col min="15616" max="15616" width="44.625" style="33" customWidth="1"/>
    <col min="15617" max="15626" width="12.625" style="33" customWidth="1"/>
    <col min="15627" max="15870" width="6.875" style="33"/>
    <col min="15871" max="15871" width="9.25" style="33" customWidth="1"/>
    <col min="15872" max="15872" width="44.625" style="33" customWidth="1"/>
    <col min="15873" max="15882" width="12.625" style="33" customWidth="1"/>
    <col min="15883" max="16126" width="6.875" style="33"/>
    <col min="16127" max="16127" width="9.25" style="33" customWidth="1"/>
    <col min="16128" max="16128" width="44.625" style="33" customWidth="1"/>
    <col min="16129" max="16138" width="12.625" style="33" customWidth="1"/>
    <col min="16139" max="16382" width="6.875" style="33"/>
  </cols>
  <sheetData>
    <row r="1" spans="1:13" ht="18" customHeight="1">
      <c r="A1" s="34" t="s">
        <v>487</v>
      </c>
      <c r="B1" s="33" t="s">
        <v>488</v>
      </c>
      <c r="L1" s="62"/>
    </row>
    <row r="2" spans="1:13" ht="27" customHeight="1">
      <c r="A2" s="185" t="s">
        <v>489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63"/>
      <c r="M2" s="64"/>
    </row>
    <row r="3" spans="1:13" ht="6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64"/>
    </row>
    <row r="4" spans="1:13" ht="18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65" t="s">
        <v>313</v>
      </c>
      <c r="M4" s="64"/>
    </row>
    <row r="5" spans="1:13" ht="24" customHeight="1">
      <c r="A5" s="186" t="s">
        <v>490</v>
      </c>
      <c r="B5" s="186"/>
      <c r="C5" s="187" t="s">
        <v>318</v>
      </c>
      <c r="D5" s="187" t="s">
        <v>484</v>
      </c>
      <c r="E5" s="187" t="s">
        <v>491</v>
      </c>
      <c r="F5" s="187" t="s">
        <v>475</v>
      </c>
      <c r="G5" s="187" t="s">
        <v>476</v>
      </c>
      <c r="H5" s="187" t="s">
        <v>477</v>
      </c>
      <c r="I5" s="187"/>
      <c r="J5" s="187" t="s">
        <v>478</v>
      </c>
      <c r="K5" s="188" t="s">
        <v>479</v>
      </c>
      <c r="L5" s="187" t="s">
        <v>482</v>
      </c>
      <c r="M5" s="64"/>
    </row>
    <row r="6" spans="1:13" ht="42" customHeight="1">
      <c r="A6" s="54" t="s">
        <v>339</v>
      </c>
      <c r="B6" s="55" t="s">
        <v>340</v>
      </c>
      <c r="C6" s="187"/>
      <c r="D6" s="187"/>
      <c r="E6" s="187"/>
      <c r="F6" s="187"/>
      <c r="G6" s="187"/>
      <c r="H6" s="53" t="s">
        <v>492</v>
      </c>
      <c r="I6" s="53" t="s">
        <v>493</v>
      </c>
      <c r="J6" s="187"/>
      <c r="K6" s="188"/>
      <c r="L6" s="187"/>
      <c r="M6" s="64"/>
    </row>
    <row r="7" spans="1:13" ht="24" customHeight="1">
      <c r="A7" s="56" t="s">
        <v>318</v>
      </c>
      <c r="B7" s="57" t="s">
        <v>494</v>
      </c>
      <c r="C7" s="58">
        <v>1744.93</v>
      </c>
      <c r="D7" s="59" t="s">
        <v>344</v>
      </c>
      <c r="E7" s="58">
        <v>1744.93</v>
      </c>
      <c r="F7" s="59" t="s">
        <v>344</v>
      </c>
      <c r="G7" s="59" t="s">
        <v>344</v>
      </c>
      <c r="H7" s="59" t="s">
        <v>344</v>
      </c>
      <c r="I7" s="59" t="s">
        <v>344</v>
      </c>
      <c r="J7" s="59" t="s">
        <v>344</v>
      </c>
      <c r="K7" s="59" t="s">
        <v>344</v>
      </c>
      <c r="L7" s="59" t="s">
        <v>344</v>
      </c>
      <c r="M7" s="64"/>
    </row>
    <row r="8" spans="1:13" ht="24" customHeight="1">
      <c r="A8" s="44" t="s">
        <v>345</v>
      </c>
      <c r="B8" s="45" t="s">
        <v>325</v>
      </c>
      <c r="C8" s="60">
        <v>1370.98</v>
      </c>
      <c r="D8" s="49" t="s">
        <v>344</v>
      </c>
      <c r="E8" s="60">
        <v>1370.98</v>
      </c>
      <c r="F8" s="49" t="s">
        <v>344</v>
      </c>
      <c r="G8" s="49" t="s">
        <v>344</v>
      </c>
      <c r="H8" s="49" t="s">
        <v>344</v>
      </c>
      <c r="I8" s="49" t="s">
        <v>344</v>
      </c>
      <c r="J8" s="49" t="s">
        <v>344</v>
      </c>
      <c r="K8" s="49" t="s">
        <v>344</v>
      </c>
      <c r="L8" s="49" t="s">
        <v>344</v>
      </c>
    </row>
    <row r="9" spans="1:13" ht="24" customHeight="1">
      <c r="A9" s="44" t="s">
        <v>346</v>
      </c>
      <c r="B9" s="45" t="s">
        <v>347</v>
      </c>
      <c r="C9" s="60">
        <v>1370.98</v>
      </c>
      <c r="D9" s="49" t="s">
        <v>344</v>
      </c>
      <c r="E9" s="60">
        <v>1370.98</v>
      </c>
      <c r="F9" s="59" t="s">
        <v>344</v>
      </c>
      <c r="G9" s="49" t="s">
        <v>344</v>
      </c>
      <c r="H9" s="49" t="s">
        <v>344</v>
      </c>
      <c r="I9" s="49" t="s">
        <v>344</v>
      </c>
      <c r="J9" s="49" t="s">
        <v>344</v>
      </c>
      <c r="K9" s="49" t="s">
        <v>344</v>
      </c>
      <c r="L9" s="49" t="s">
        <v>344</v>
      </c>
    </row>
    <row r="10" spans="1:13" ht="30" customHeight="1">
      <c r="A10" s="61" t="s">
        <v>348</v>
      </c>
      <c r="B10" s="45" t="s">
        <v>349</v>
      </c>
      <c r="C10" s="60">
        <v>1370.98</v>
      </c>
      <c r="D10" s="49" t="s">
        <v>344</v>
      </c>
      <c r="E10" s="60">
        <v>1370.98</v>
      </c>
      <c r="F10" s="49" t="s">
        <v>344</v>
      </c>
      <c r="G10" s="49" t="s">
        <v>344</v>
      </c>
      <c r="H10" s="49" t="s">
        <v>344</v>
      </c>
      <c r="I10" s="49" t="s">
        <v>344</v>
      </c>
      <c r="J10" s="49" t="s">
        <v>344</v>
      </c>
      <c r="K10" s="49" t="s">
        <v>344</v>
      </c>
      <c r="L10" s="49" t="s">
        <v>344</v>
      </c>
    </row>
    <row r="11" spans="1:13" ht="24" customHeight="1">
      <c r="A11" s="44" t="s">
        <v>350</v>
      </c>
      <c r="B11" s="45" t="s">
        <v>327</v>
      </c>
      <c r="C11" s="60">
        <v>252.51</v>
      </c>
      <c r="D11" s="49" t="s">
        <v>344</v>
      </c>
      <c r="E11" s="60">
        <v>252.51</v>
      </c>
      <c r="F11" s="49" t="s">
        <v>344</v>
      </c>
      <c r="G11" s="49" t="s">
        <v>344</v>
      </c>
      <c r="H11" s="49" t="s">
        <v>344</v>
      </c>
      <c r="I11" s="49" t="s">
        <v>344</v>
      </c>
      <c r="J11" s="49" t="s">
        <v>344</v>
      </c>
      <c r="K11" s="49" t="s">
        <v>344</v>
      </c>
      <c r="L11" s="49" t="s">
        <v>344</v>
      </c>
    </row>
    <row r="12" spans="1:13" ht="24" customHeight="1">
      <c r="A12" s="44" t="s">
        <v>351</v>
      </c>
      <c r="B12" s="45" t="s">
        <v>352</v>
      </c>
      <c r="C12" s="60">
        <v>252.51</v>
      </c>
      <c r="D12" s="49" t="s">
        <v>344</v>
      </c>
      <c r="E12" s="60">
        <v>252.51</v>
      </c>
      <c r="F12" s="49" t="s">
        <v>344</v>
      </c>
      <c r="G12" s="49" t="s">
        <v>344</v>
      </c>
      <c r="H12" s="49" t="s">
        <v>344</v>
      </c>
      <c r="I12" s="49" t="s">
        <v>344</v>
      </c>
      <c r="J12" s="49" t="s">
        <v>344</v>
      </c>
      <c r="K12" s="49" t="s">
        <v>344</v>
      </c>
      <c r="L12" s="49" t="s">
        <v>344</v>
      </c>
    </row>
    <row r="13" spans="1:13" ht="29.1" customHeight="1">
      <c r="A13" s="44" t="s">
        <v>353</v>
      </c>
      <c r="B13" s="45" t="s">
        <v>354</v>
      </c>
      <c r="C13" s="60">
        <v>46.23</v>
      </c>
      <c r="D13" s="49" t="s">
        <v>344</v>
      </c>
      <c r="E13" s="60">
        <v>46.23</v>
      </c>
      <c r="F13" s="49" t="s">
        <v>344</v>
      </c>
      <c r="G13" s="49" t="s">
        <v>344</v>
      </c>
      <c r="H13" s="49" t="s">
        <v>344</v>
      </c>
      <c r="I13" s="49" t="s">
        <v>344</v>
      </c>
      <c r="J13" s="49" t="s">
        <v>344</v>
      </c>
      <c r="K13" s="49" t="s">
        <v>344</v>
      </c>
      <c r="L13" s="49" t="s">
        <v>344</v>
      </c>
    </row>
    <row r="14" spans="1:13" ht="30" customHeight="1">
      <c r="A14" s="44" t="s">
        <v>357</v>
      </c>
      <c r="B14" s="45" t="s">
        <v>358</v>
      </c>
      <c r="C14" s="60">
        <v>79</v>
      </c>
      <c r="D14" s="49" t="s">
        <v>344</v>
      </c>
      <c r="E14" s="60">
        <v>79</v>
      </c>
      <c r="F14" s="49" t="s">
        <v>344</v>
      </c>
      <c r="G14" s="49" t="s">
        <v>344</v>
      </c>
      <c r="H14" s="49" t="s">
        <v>344</v>
      </c>
      <c r="I14" s="49" t="s">
        <v>344</v>
      </c>
      <c r="J14" s="49" t="s">
        <v>344</v>
      </c>
      <c r="K14" s="49" t="s">
        <v>344</v>
      </c>
      <c r="L14" s="49" t="s">
        <v>344</v>
      </c>
    </row>
    <row r="15" spans="1:13" ht="30" customHeight="1">
      <c r="A15" s="44" t="s">
        <v>359</v>
      </c>
      <c r="B15" s="45" t="s">
        <v>360</v>
      </c>
      <c r="C15" s="60">
        <v>39.5</v>
      </c>
      <c r="D15" s="49" t="s">
        <v>344</v>
      </c>
      <c r="E15" s="60">
        <v>39.5</v>
      </c>
      <c r="F15" s="49" t="s">
        <v>344</v>
      </c>
      <c r="G15" s="49" t="s">
        <v>344</v>
      </c>
      <c r="H15" s="49" t="s">
        <v>344</v>
      </c>
      <c r="I15" s="49" t="s">
        <v>344</v>
      </c>
      <c r="J15" s="49" t="s">
        <v>344</v>
      </c>
      <c r="K15" s="49" t="s">
        <v>344</v>
      </c>
      <c r="L15" s="49" t="s">
        <v>344</v>
      </c>
    </row>
    <row r="16" spans="1:13" ht="30" customHeight="1">
      <c r="A16" s="44" t="s">
        <v>361</v>
      </c>
      <c r="B16" s="45" t="s">
        <v>362</v>
      </c>
      <c r="C16" s="60">
        <v>87.78</v>
      </c>
      <c r="D16" s="49" t="s">
        <v>344</v>
      </c>
      <c r="E16" s="60">
        <v>87.78</v>
      </c>
      <c r="F16" s="49" t="s">
        <v>344</v>
      </c>
      <c r="G16" s="49" t="s">
        <v>344</v>
      </c>
      <c r="H16" s="49" t="s">
        <v>344</v>
      </c>
      <c r="I16" s="49" t="s">
        <v>344</v>
      </c>
      <c r="J16" s="49" t="s">
        <v>344</v>
      </c>
      <c r="K16" s="49" t="s">
        <v>344</v>
      </c>
      <c r="L16" s="49" t="s">
        <v>344</v>
      </c>
    </row>
    <row r="17" spans="1:12" ht="24" customHeight="1">
      <c r="A17" s="44" t="s">
        <v>363</v>
      </c>
      <c r="B17" s="45" t="s">
        <v>329</v>
      </c>
      <c r="C17" s="60">
        <v>62.19</v>
      </c>
      <c r="D17" s="49" t="s">
        <v>344</v>
      </c>
      <c r="E17" s="60">
        <v>62.19</v>
      </c>
      <c r="F17" s="49" t="s">
        <v>344</v>
      </c>
      <c r="G17" s="49" t="s">
        <v>344</v>
      </c>
      <c r="H17" s="49" t="s">
        <v>344</v>
      </c>
      <c r="I17" s="49" t="s">
        <v>344</v>
      </c>
      <c r="J17" s="49" t="s">
        <v>344</v>
      </c>
      <c r="K17" s="49" t="s">
        <v>344</v>
      </c>
      <c r="L17" s="49" t="s">
        <v>344</v>
      </c>
    </row>
    <row r="18" spans="1:12" ht="24" customHeight="1">
      <c r="A18" s="44" t="s">
        <v>364</v>
      </c>
      <c r="B18" s="45" t="s">
        <v>365</v>
      </c>
      <c r="C18" s="60">
        <v>62.19</v>
      </c>
      <c r="D18" s="49" t="s">
        <v>344</v>
      </c>
      <c r="E18" s="60">
        <v>62.19</v>
      </c>
      <c r="F18" s="49" t="s">
        <v>344</v>
      </c>
      <c r="G18" s="49" t="s">
        <v>344</v>
      </c>
      <c r="H18" s="49" t="s">
        <v>344</v>
      </c>
      <c r="I18" s="49" t="s">
        <v>344</v>
      </c>
      <c r="J18" s="49" t="s">
        <v>344</v>
      </c>
      <c r="K18" s="49" t="s">
        <v>344</v>
      </c>
      <c r="L18" s="49" t="s">
        <v>344</v>
      </c>
    </row>
    <row r="19" spans="1:12" ht="29.1" customHeight="1">
      <c r="A19" s="44" t="s">
        <v>366</v>
      </c>
      <c r="B19" s="45" t="s">
        <v>367</v>
      </c>
      <c r="C19" s="60">
        <v>33.49</v>
      </c>
      <c r="D19" s="49" t="s">
        <v>344</v>
      </c>
      <c r="E19" s="60">
        <v>33.49</v>
      </c>
      <c r="F19" s="49" t="s">
        <v>344</v>
      </c>
      <c r="G19" s="49" t="s">
        <v>344</v>
      </c>
      <c r="H19" s="49" t="s">
        <v>344</v>
      </c>
      <c r="I19" s="49" t="s">
        <v>344</v>
      </c>
      <c r="J19" s="49" t="s">
        <v>344</v>
      </c>
      <c r="K19" s="49" t="s">
        <v>344</v>
      </c>
      <c r="L19" s="49" t="s">
        <v>344</v>
      </c>
    </row>
    <row r="20" spans="1:12" ht="27.95" customHeight="1">
      <c r="A20" s="44" t="s">
        <v>368</v>
      </c>
      <c r="B20" s="45" t="s">
        <v>369</v>
      </c>
      <c r="C20" s="60">
        <v>13.42</v>
      </c>
      <c r="D20" s="49" t="s">
        <v>344</v>
      </c>
      <c r="E20" s="60">
        <v>13.42</v>
      </c>
      <c r="F20" s="49" t="s">
        <v>344</v>
      </c>
      <c r="G20" s="49" t="s">
        <v>344</v>
      </c>
      <c r="H20" s="49" t="s">
        <v>344</v>
      </c>
      <c r="I20" s="49" t="s">
        <v>344</v>
      </c>
      <c r="J20" s="49" t="s">
        <v>344</v>
      </c>
      <c r="K20" s="49" t="s">
        <v>344</v>
      </c>
      <c r="L20" s="49" t="s">
        <v>344</v>
      </c>
    </row>
    <row r="21" spans="1:12" ht="30" customHeight="1">
      <c r="A21" s="44" t="s">
        <v>370</v>
      </c>
      <c r="B21" s="45" t="s">
        <v>371</v>
      </c>
      <c r="C21" s="60">
        <v>15.28</v>
      </c>
      <c r="D21" s="49" t="s">
        <v>344</v>
      </c>
      <c r="E21" s="60">
        <v>15.28</v>
      </c>
      <c r="F21" s="49" t="s">
        <v>344</v>
      </c>
      <c r="G21" s="49" t="s">
        <v>344</v>
      </c>
      <c r="H21" s="49" t="s">
        <v>344</v>
      </c>
      <c r="I21" s="49" t="s">
        <v>344</v>
      </c>
      <c r="J21" s="49" t="s">
        <v>344</v>
      </c>
      <c r="K21" s="49" t="s">
        <v>344</v>
      </c>
      <c r="L21" s="49" t="s">
        <v>344</v>
      </c>
    </row>
    <row r="22" spans="1:12" ht="24" customHeight="1">
      <c r="A22" s="44" t="s">
        <v>372</v>
      </c>
      <c r="B22" s="45" t="s">
        <v>331</v>
      </c>
      <c r="C22" s="60">
        <v>59.25</v>
      </c>
      <c r="D22" s="49" t="s">
        <v>344</v>
      </c>
      <c r="E22" s="60">
        <v>59.25</v>
      </c>
      <c r="F22" s="49" t="s">
        <v>344</v>
      </c>
      <c r="G22" s="49" t="s">
        <v>344</v>
      </c>
      <c r="H22" s="49" t="s">
        <v>344</v>
      </c>
      <c r="I22" s="49" t="s">
        <v>344</v>
      </c>
      <c r="J22" s="49" t="s">
        <v>344</v>
      </c>
      <c r="K22" s="49" t="s">
        <v>344</v>
      </c>
      <c r="L22" s="49" t="s">
        <v>344</v>
      </c>
    </row>
    <row r="23" spans="1:12" ht="24" customHeight="1">
      <c r="A23" s="44" t="s">
        <v>373</v>
      </c>
      <c r="B23" s="45" t="s">
        <v>374</v>
      </c>
      <c r="C23" s="60">
        <v>59.25</v>
      </c>
      <c r="D23" s="49" t="s">
        <v>344</v>
      </c>
      <c r="E23" s="60">
        <v>59.25</v>
      </c>
      <c r="F23" s="49" t="s">
        <v>344</v>
      </c>
      <c r="G23" s="49" t="s">
        <v>344</v>
      </c>
      <c r="H23" s="49" t="s">
        <v>344</v>
      </c>
      <c r="I23" s="49" t="s">
        <v>344</v>
      </c>
      <c r="J23" s="49" t="s">
        <v>344</v>
      </c>
      <c r="K23" s="49" t="s">
        <v>344</v>
      </c>
      <c r="L23" s="49" t="s">
        <v>344</v>
      </c>
    </row>
    <row r="24" spans="1:12" ht="30" customHeight="1">
      <c r="A24" s="44" t="s">
        <v>375</v>
      </c>
      <c r="B24" s="45" t="s">
        <v>376</v>
      </c>
      <c r="C24" s="60">
        <v>59.25</v>
      </c>
      <c r="D24" s="49" t="s">
        <v>344</v>
      </c>
      <c r="E24" s="60">
        <v>59.25</v>
      </c>
      <c r="F24" s="49" t="s">
        <v>344</v>
      </c>
      <c r="G24" s="49" t="s">
        <v>344</v>
      </c>
      <c r="H24" s="49" t="s">
        <v>344</v>
      </c>
      <c r="I24" s="49" t="s">
        <v>344</v>
      </c>
      <c r="J24" s="49" t="s">
        <v>344</v>
      </c>
      <c r="K24" s="49" t="s">
        <v>344</v>
      </c>
      <c r="L24" s="49" t="s">
        <v>344</v>
      </c>
    </row>
  </sheetData>
  <mergeCells count="11">
    <mergeCell ref="L5:L6"/>
    <mergeCell ref="A2:K2"/>
    <mergeCell ref="A5:B5"/>
    <mergeCell ref="H5:I5"/>
    <mergeCell ref="C5:C6"/>
    <mergeCell ref="D5:D6"/>
    <mergeCell ref="E5:E6"/>
    <mergeCell ref="F5:F6"/>
    <mergeCell ref="G5:G6"/>
    <mergeCell ref="J5:J6"/>
    <mergeCell ref="K5:K6"/>
  </mergeCells>
  <phoneticPr fontId="31" type="noConversion"/>
  <printOptions horizontalCentered="1"/>
  <pageMargins left="0" right="0" top="1" bottom="1" header="0.5" footer="0.5"/>
  <pageSetup paperSize="9" scale="99" orientation="landscape"/>
  <headerFooter alignWithMargins="0"/>
  <colBreaks count="1" manualBreakCount="1"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4"/>
  <sheetViews>
    <sheetView showGridLines="0" showZeros="0" topLeftCell="A7" workbookViewId="0">
      <selection activeCell="D18" sqref="D18:D20"/>
    </sheetView>
  </sheetViews>
  <sheetFormatPr defaultColWidth="6.875" defaultRowHeight="30" customHeight="1"/>
  <cols>
    <col min="1" max="1" width="17.125" style="33" customWidth="1"/>
    <col min="2" max="2" width="29" style="33" customWidth="1"/>
    <col min="3" max="6" width="18" style="33" customWidth="1"/>
    <col min="7" max="7" width="19.5" style="33" customWidth="1"/>
    <col min="8" max="8" width="21" style="33" customWidth="1"/>
    <col min="9" max="256" width="6.875" style="33"/>
    <col min="257" max="257" width="17.125" style="33" customWidth="1"/>
    <col min="258" max="258" width="34.875" style="33" customWidth="1"/>
    <col min="259" max="264" width="18" style="33" customWidth="1"/>
    <col min="265" max="512" width="6.875" style="33"/>
    <col min="513" max="513" width="17.125" style="33" customWidth="1"/>
    <col min="514" max="514" width="34.875" style="33" customWidth="1"/>
    <col min="515" max="520" width="18" style="33" customWidth="1"/>
    <col min="521" max="768" width="6.875" style="33"/>
    <col min="769" max="769" width="17.125" style="33" customWidth="1"/>
    <col min="770" max="770" width="34.875" style="33" customWidth="1"/>
    <col min="771" max="776" width="18" style="33" customWidth="1"/>
    <col min="777" max="1024" width="6.875" style="33"/>
    <col min="1025" max="1025" width="17.125" style="33" customWidth="1"/>
    <col min="1026" max="1026" width="34.875" style="33" customWidth="1"/>
    <col min="1027" max="1032" width="18" style="33" customWidth="1"/>
    <col min="1033" max="1280" width="6.875" style="33"/>
    <col min="1281" max="1281" width="17.125" style="33" customWidth="1"/>
    <col min="1282" max="1282" width="34.875" style="33" customWidth="1"/>
    <col min="1283" max="1288" width="18" style="33" customWidth="1"/>
    <col min="1289" max="1536" width="6.875" style="33"/>
    <col min="1537" max="1537" width="17.125" style="33" customWidth="1"/>
    <col min="1538" max="1538" width="34.875" style="33" customWidth="1"/>
    <col min="1539" max="1544" width="18" style="33" customWidth="1"/>
    <col min="1545" max="1792" width="6.875" style="33"/>
    <col min="1793" max="1793" width="17.125" style="33" customWidth="1"/>
    <col min="1794" max="1794" width="34.875" style="33" customWidth="1"/>
    <col min="1795" max="1800" width="18" style="33" customWidth="1"/>
    <col min="1801" max="2048" width="6.875" style="33"/>
    <col min="2049" max="2049" width="17.125" style="33" customWidth="1"/>
    <col min="2050" max="2050" width="34.875" style="33" customWidth="1"/>
    <col min="2051" max="2056" width="18" style="33" customWidth="1"/>
    <col min="2057" max="2304" width="6.875" style="33"/>
    <col min="2305" max="2305" width="17.125" style="33" customWidth="1"/>
    <col min="2306" max="2306" width="34.875" style="33" customWidth="1"/>
    <col min="2307" max="2312" width="18" style="33" customWidth="1"/>
    <col min="2313" max="2560" width="6.875" style="33"/>
    <col min="2561" max="2561" width="17.125" style="33" customWidth="1"/>
    <col min="2562" max="2562" width="34.875" style="33" customWidth="1"/>
    <col min="2563" max="2568" width="18" style="33" customWidth="1"/>
    <col min="2569" max="2816" width="6.875" style="33"/>
    <col min="2817" max="2817" width="17.125" style="33" customWidth="1"/>
    <col min="2818" max="2818" width="34.875" style="33" customWidth="1"/>
    <col min="2819" max="2824" width="18" style="33" customWidth="1"/>
    <col min="2825" max="3072" width="6.875" style="33"/>
    <col min="3073" max="3073" width="17.125" style="33" customWidth="1"/>
    <col min="3074" max="3074" width="34.875" style="33" customWidth="1"/>
    <col min="3075" max="3080" width="18" style="33" customWidth="1"/>
    <col min="3081" max="3328" width="6.875" style="33"/>
    <col min="3329" max="3329" width="17.125" style="33" customWidth="1"/>
    <col min="3330" max="3330" width="34.875" style="33" customWidth="1"/>
    <col min="3331" max="3336" width="18" style="33" customWidth="1"/>
    <col min="3337" max="3584" width="6.875" style="33"/>
    <col min="3585" max="3585" width="17.125" style="33" customWidth="1"/>
    <col min="3586" max="3586" width="34.875" style="33" customWidth="1"/>
    <col min="3587" max="3592" width="18" style="33" customWidth="1"/>
    <col min="3593" max="3840" width="6.875" style="33"/>
    <col min="3841" max="3841" width="17.125" style="33" customWidth="1"/>
    <col min="3842" max="3842" width="34.875" style="33" customWidth="1"/>
    <col min="3843" max="3848" width="18" style="33" customWidth="1"/>
    <col min="3849" max="4096" width="6.875" style="33"/>
    <col min="4097" max="4097" width="17.125" style="33" customWidth="1"/>
    <col min="4098" max="4098" width="34.875" style="33" customWidth="1"/>
    <col min="4099" max="4104" width="18" style="33" customWidth="1"/>
    <col min="4105" max="4352" width="6.875" style="33"/>
    <col min="4353" max="4353" width="17.125" style="33" customWidth="1"/>
    <col min="4354" max="4354" width="34.875" style="33" customWidth="1"/>
    <col min="4355" max="4360" width="18" style="33" customWidth="1"/>
    <col min="4361" max="4608" width="6.875" style="33"/>
    <col min="4609" max="4609" width="17.125" style="33" customWidth="1"/>
    <col min="4610" max="4610" width="34.875" style="33" customWidth="1"/>
    <col min="4611" max="4616" width="18" style="33" customWidth="1"/>
    <col min="4617" max="4864" width="6.875" style="33"/>
    <col min="4865" max="4865" width="17.125" style="33" customWidth="1"/>
    <col min="4866" max="4866" width="34.875" style="33" customWidth="1"/>
    <col min="4867" max="4872" width="18" style="33" customWidth="1"/>
    <col min="4873" max="5120" width="6.875" style="33"/>
    <col min="5121" max="5121" width="17.125" style="33" customWidth="1"/>
    <col min="5122" max="5122" width="34.875" style="33" customWidth="1"/>
    <col min="5123" max="5128" width="18" style="33" customWidth="1"/>
    <col min="5129" max="5376" width="6.875" style="33"/>
    <col min="5377" max="5377" width="17.125" style="33" customWidth="1"/>
    <col min="5378" max="5378" width="34.875" style="33" customWidth="1"/>
    <col min="5379" max="5384" width="18" style="33" customWidth="1"/>
    <col min="5385" max="5632" width="6.875" style="33"/>
    <col min="5633" max="5633" width="17.125" style="33" customWidth="1"/>
    <col min="5634" max="5634" width="34.875" style="33" customWidth="1"/>
    <col min="5635" max="5640" width="18" style="33" customWidth="1"/>
    <col min="5641" max="5888" width="6.875" style="33"/>
    <col min="5889" max="5889" width="17.125" style="33" customWidth="1"/>
    <col min="5890" max="5890" width="34.875" style="33" customWidth="1"/>
    <col min="5891" max="5896" width="18" style="33" customWidth="1"/>
    <col min="5897" max="6144" width="6.875" style="33"/>
    <col min="6145" max="6145" width="17.125" style="33" customWidth="1"/>
    <col min="6146" max="6146" width="34.875" style="33" customWidth="1"/>
    <col min="6147" max="6152" width="18" style="33" customWidth="1"/>
    <col min="6153" max="6400" width="6.875" style="33"/>
    <col min="6401" max="6401" width="17.125" style="33" customWidth="1"/>
    <col min="6402" max="6402" width="34.875" style="33" customWidth="1"/>
    <col min="6403" max="6408" width="18" style="33" customWidth="1"/>
    <col min="6409" max="6656" width="6.875" style="33"/>
    <col min="6657" max="6657" width="17.125" style="33" customWidth="1"/>
    <col min="6658" max="6658" width="34.875" style="33" customWidth="1"/>
    <col min="6659" max="6664" width="18" style="33" customWidth="1"/>
    <col min="6665" max="6912" width="6.875" style="33"/>
    <col min="6913" max="6913" width="17.125" style="33" customWidth="1"/>
    <col min="6914" max="6914" width="34.875" style="33" customWidth="1"/>
    <col min="6915" max="6920" width="18" style="33" customWidth="1"/>
    <col min="6921" max="7168" width="6.875" style="33"/>
    <col min="7169" max="7169" width="17.125" style="33" customWidth="1"/>
    <col min="7170" max="7170" width="34.875" style="33" customWidth="1"/>
    <col min="7171" max="7176" width="18" style="33" customWidth="1"/>
    <col min="7177" max="7424" width="6.875" style="33"/>
    <col min="7425" max="7425" width="17.125" style="33" customWidth="1"/>
    <col min="7426" max="7426" width="34.875" style="33" customWidth="1"/>
    <col min="7427" max="7432" width="18" style="33" customWidth="1"/>
    <col min="7433" max="7680" width="6.875" style="33"/>
    <col min="7681" max="7681" width="17.125" style="33" customWidth="1"/>
    <col min="7682" max="7682" width="34.875" style="33" customWidth="1"/>
    <col min="7683" max="7688" width="18" style="33" customWidth="1"/>
    <col min="7689" max="7936" width="6.875" style="33"/>
    <col min="7937" max="7937" width="17.125" style="33" customWidth="1"/>
    <col min="7938" max="7938" width="34.875" style="33" customWidth="1"/>
    <col min="7939" max="7944" width="18" style="33" customWidth="1"/>
    <col min="7945" max="8192" width="6.875" style="33"/>
    <col min="8193" max="8193" width="17.125" style="33" customWidth="1"/>
    <col min="8194" max="8194" width="34.875" style="33" customWidth="1"/>
    <col min="8195" max="8200" width="18" style="33" customWidth="1"/>
    <col min="8201" max="8448" width="6.875" style="33"/>
    <col min="8449" max="8449" width="17.125" style="33" customWidth="1"/>
    <col min="8450" max="8450" width="34.875" style="33" customWidth="1"/>
    <col min="8451" max="8456" width="18" style="33" customWidth="1"/>
    <col min="8457" max="8704" width="6.875" style="33"/>
    <col min="8705" max="8705" width="17.125" style="33" customWidth="1"/>
    <col min="8706" max="8706" width="34.875" style="33" customWidth="1"/>
    <col min="8707" max="8712" width="18" style="33" customWidth="1"/>
    <col min="8713" max="8960" width="6.875" style="33"/>
    <col min="8961" max="8961" width="17.125" style="33" customWidth="1"/>
    <col min="8962" max="8962" width="34.875" style="33" customWidth="1"/>
    <col min="8963" max="8968" width="18" style="33" customWidth="1"/>
    <col min="8969" max="9216" width="6.875" style="33"/>
    <col min="9217" max="9217" width="17.125" style="33" customWidth="1"/>
    <col min="9218" max="9218" width="34.875" style="33" customWidth="1"/>
    <col min="9219" max="9224" width="18" style="33" customWidth="1"/>
    <col min="9225" max="9472" width="6.875" style="33"/>
    <col min="9473" max="9473" width="17.125" style="33" customWidth="1"/>
    <col min="9474" max="9474" width="34.875" style="33" customWidth="1"/>
    <col min="9475" max="9480" width="18" style="33" customWidth="1"/>
    <col min="9481" max="9728" width="6.875" style="33"/>
    <col min="9729" max="9729" width="17.125" style="33" customWidth="1"/>
    <col min="9730" max="9730" width="34.875" style="33" customWidth="1"/>
    <col min="9731" max="9736" width="18" style="33" customWidth="1"/>
    <col min="9737" max="9984" width="6.875" style="33"/>
    <col min="9985" max="9985" width="17.125" style="33" customWidth="1"/>
    <col min="9986" max="9986" width="34.875" style="33" customWidth="1"/>
    <col min="9987" max="9992" width="18" style="33" customWidth="1"/>
    <col min="9993" max="10240" width="6.875" style="33"/>
    <col min="10241" max="10241" width="17.125" style="33" customWidth="1"/>
    <col min="10242" max="10242" width="34.875" style="33" customWidth="1"/>
    <col min="10243" max="10248" width="18" style="33" customWidth="1"/>
    <col min="10249" max="10496" width="6.875" style="33"/>
    <col min="10497" max="10497" width="17.125" style="33" customWidth="1"/>
    <col min="10498" max="10498" width="34.875" style="33" customWidth="1"/>
    <col min="10499" max="10504" width="18" style="33" customWidth="1"/>
    <col min="10505" max="10752" width="6.875" style="33"/>
    <col min="10753" max="10753" width="17.125" style="33" customWidth="1"/>
    <col min="10754" max="10754" width="34.875" style="33" customWidth="1"/>
    <col min="10755" max="10760" width="18" style="33" customWidth="1"/>
    <col min="10761" max="11008" width="6.875" style="33"/>
    <col min="11009" max="11009" width="17.125" style="33" customWidth="1"/>
    <col min="11010" max="11010" width="34.875" style="33" customWidth="1"/>
    <col min="11011" max="11016" width="18" style="33" customWidth="1"/>
    <col min="11017" max="11264" width="6.875" style="33"/>
    <col min="11265" max="11265" width="17.125" style="33" customWidth="1"/>
    <col min="11266" max="11266" width="34.875" style="33" customWidth="1"/>
    <col min="11267" max="11272" width="18" style="33" customWidth="1"/>
    <col min="11273" max="11520" width="6.875" style="33"/>
    <col min="11521" max="11521" width="17.125" style="33" customWidth="1"/>
    <col min="11522" max="11522" width="34.875" style="33" customWidth="1"/>
    <col min="11523" max="11528" width="18" style="33" customWidth="1"/>
    <col min="11529" max="11776" width="6.875" style="33"/>
    <col min="11777" max="11777" width="17.125" style="33" customWidth="1"/>
    <col min="11778" max="11778" width="34.875" style="33" customWidth="1"/>
    <col min="11779" max="11784" width="18" style="33" customWidth="1"/>
    <col min="11785" max="12032" width="6.875" style="33"/>
    <col min="12033" max="12033" width="17.125" style="33" customWidth="1"/>
    <col min="12034" max="12034" width="34.875" style="33" customWidth="1"/>
    <col min="12035" max="12040" width="18" style="33" customWidth="1"/>
    <col min="12041" max="12288" width="6.875" style="33"/>
    <col min="12289" max="12289" width="17.125" style="33" customWidth="1"/>
    <col min="12290" max="12290" width="34.875" style="33" customWidth="1"/>
    <col min="12291" max="12296" width="18" style="33" customWidth="1"/>
    <col min="12297" max="12544" width="6.875" style="33"/>
    <col min="12545" max="12545" width="17.125" style="33" customWidth="1"/>
    <col min="12546" max="12546" width="34.875" style="33" customWidth="1"/>
    <col min="12547" max="12552" width="18" style="33" customWidth="1"/>
    <col min="12553" max="12800" width="6.875" style="33"/>
    <col min="12801" max="12801" width="17.125" style="33" customWidth="1"/>
    <col min="12802" max="12802" width="34.875" style="33" customWidth="1"/>
    <col min="12803" max="12808" width="18" style="33" customWidth="1"/>
    <col min="12809" max="13056" width="6.875" style="33"/>
    <col min="13057" max="13057" width="17.125" style="33" customWidth="1"/>
    <col min="13058" max="13058" width="34.875" style="33" customWidth="1"/>
    <col min="13059" max="13064" width="18" style="33" customWidth="1"/>
    <col min="13065" max="13312" width="6.875" style="33"/>
    <col min="13313" max="13313" width="17.125" style="33" customWidth="1"/>
    <col min="13314" max="13314" width="34.875" style="33" customWidth="1"/>
    <col min="13315" max="13320" width="18" style="33" customWidth="1"/>
    <col min="13321" max="13568" width="6.875" style="33"/>
    <col min="13569" max="13569" width="17.125" style="33" customWidth="1"/>
    <col min="13570" max="13570" width="34.875" style="33" customWidth="1"/>
    <col min="13571" max="13576" width="18" style="33" customWidth="1"/>
    <col min="13577" max="13824" width="6.875" style="33"/>
    <col min="13825" max="13825" width="17.125" style="33" customWidth="1"/>
    <col min="13826" max="13826" width="34.875" style="33" customWidth="1"/>
    <col min="13827" max="13832" width="18" style="33" customWidth="1"/>
    <col min="13833" max="14080" width="6.875" style="33"/>
    <col min="14081" max="14081" width="17.125" style="33" customWidth="1"/>
    <col min="14082" max="14082" width="34.875" style="33" customWidth="1"/>
    <col min="14083" max="14088" width="18" style="33" customWidth="1"/>
    <col min="14089" max="14336" width="6.875" style="33"/>
    <col min="14337" max="14337" width="17.125" style="33" customWidth="1"/>
    <col min="14338" max="14338" width="34.875" style="33" customWidth="1"/>
    <col min="14339" max="14344" width="18" style="33" customWidth="1"/>
    <col min="14345" max="14592" width="6.875" style="33"/>
    <col min="14593" max="14593" width="17.125" style="33" customWidth="1"/>
    <col min="14594" max="14594" width="34.875" style="33" customWidth="1"/>
    <col min="14595" max="14600" width="18" style="33" customWidth="1"/>
    <col min="14601" max="14848" width="6.875" style="33"/>
    <col min="14849" max="14849" width="17.125" style="33" customWidth="1"/>
    <col min="14850" max="14850" width="34.875" style="33" customWidth="1"/>
    <col min="14851" max="14856" width="18" style="33" customWidth="1"/>
    <col min="14857" max="15104" width="6.875" style="33"/>
    <col min="15105" max="15105" width="17.125" style="33" customWidth="1"/>
    <col min="15106" max="15106" width="34.875" style="33" customWidth="1"/>
    <col min="15107" max="15112" width="18" style="33" customWidth="1"/>
    <col min="15113" max="15360" width="6.875" style="33"/>
    <col min="15361" max="15361" width="17.125" style="33" customWidth="1"/>
    <col min="15362" max="15362" width="34.875" style="33" customWidth="1"/>
    <col min="15363" max="15368" width="18" style="33" customWidth="1"/>
    <col min="15369" max="15616" width="6.875" style="33"/>
    <col min="15617" max="15617" width="17.125" style="33" customWidth="1"/>
    <col min="15618" max="15618" width="34.875" style="33" customWidth="1"/>
    <col min="15619" max="15624" width="18" style="33" customWidth="1"/>
    <col min="15625" max="15872" width="6.875" style="33"/>
    <col min="15873" max="15873" width="17.125" style="33" customWidth="1"/>
    <col min="15874" max="15874" width="34.875" style="33" customWidth="1"/>
    <col min="15875" max="15880" width="18" style="33" customWidth="1"/>
    <col min="15881" max="16128" width="6.875" style="33"/>
    <col min="16129" max="16129" width="17.125" style="33" customWidth="1"/>
    <col min="16130" max="16130" width="34.875" style="33" customWidth="1"/>
    <col min="16131" max="16136" width="18" style="33" customWidth="1"/>
    <col min="16137" max="16384" width="6.875" style="33"/>
  </cols>
  <sheetData>
    <row r="1" spans="1:9" ht="30" customHeight="1">
      <c r="A1" s="34" t="s">
        <v>495</v>
      </c>
      <c r="B1" s="35"/>
    </row>
    <row r="2" spans="1:9" ht="30" customHeight="1">
      <c r="A2" s="189" t="s">
        <v>496</v>
      </c>
      <c r="B2" s="189"/>
      <c r="C2" s="189"/>
      <c r="D2" s="189"/>
      <c r="E2" s="189"/>
      <c r="F2" s="189"/>
      <c r="G2" s="189"/>
      <c r="H2" s="189"/>
    </row>
    <row r="3" spans="1:9" ht="6.95" customHeight="1">
      <c r="A3" s="36"/>
      <c r="B3" s="37"/>
      <c r="C3" s="38"/>
      <c r="D3" s="38"/>
      <c r="E3" s="38"/>
      <c r="F3" s="38"/>
      <c r="G3" s="38"/>
      <c r="H3" s="39"/>
    </row>
    <row r="4" spans="1:9" ht="30" customHeight="1">
      <c r="A4" s="40"/>
      <c r="B4" s="41"/>
      <c r="C4" s="40"/>
      <c r="D4" s="40"/>
      <c r="E4" s="40"/>
      <c r="F4" s="40"/>
      <c r="G4" s="40"/>
      <c r="H4" s="42" t="s">
        <v>313</v>
      </c>
    </row>
    <row r="5" spans="1:9" ht="30" customHeight="1">
      <c r="A5" s="28" t="s">
        <v>339</v>
      </c>
      <c r="B5" s="28" t="s">
        <v>340</v>
      </c>
      <c r="C5" s="28" t="s">
        <v>318</v>
      </c>
      <c r="D5" s="43" t="s">
        <v>342</v>
      </c>
      <c r="E5" s="28" t="s">
        <v>343</v>
      </c>
      <c r="F5" s="28" t="s">
        <v>497</v>
      </c>
      <c r="G5" s="28" t="s">
        <v>498</v>
      </c>
      <c r="H5" s="28" t="s">
        <v>499</v>
      </c>
    </row>
    <row r="6" spans="1:9" ht="30" customHeight="1">
      <c r="A6" s="44" t="s">
        <v>344</v>
      </c>
      <c r="B6" s="45" t="s">
        <v>318</v>
      </c>
      <c r="C6" s="46">
        <v>1744.93</v>
      </c>
      <c r="D6" s="47">
        <v>1308.75</v>
      </c>
      <c r="E6" s="48">
        <v>436.18</v>
      </c>
      <c r="F6" s="49" t="s">
        <v>344</v>
      </c>
      <c r="G6" s="49" t="s">
        <v>344</v>
      </c>
      <c r="H6" s="49" t="s">
        <v>344</v>
      </c>
    </row>
    <row r="7" spans="1:9" ht="30" customHeight="1">
      <c r="A7" s="44" t="s">
        <v>345</v>
      </c>
      <c r="B7" s="45" t="s">
        <v>325</v>
      </c>
      <c r="C7" s="48">
        <v>1370.98</v>
      </c>
      <c r="D7" s="48">
        <v>934.8</v>
      </c>
      <c r="E7" s="48">
        <v>436.18</v>
      </c>
      <c r="F7" s="49" t="s">
        <v>344</v>
      </c>
      <c r="G7" s="49" t="s">
        <v>344</v>
      </c>
      <c r="H7" s="49" t="s">
        <v>344</v>
      </c>
    </row>
    <row r="8" spans="1:9" ht="30" customHeight="1">
      <c r="A8" s="44" t="s">
        <v>346</v>
      </c>
      <c r="B8" s="45" t="s">
        <v>347</v>
      </c>
      <c r="C8" s="48">
        <v>1370.98</v>
      </c>
      <c r="D8" s="48">
        <v>934.8</v>
      </c>
      <c r="E8" s="48">
        <v>436.18</v>
      </c>
      <c r="F8" s="49" t="s">
        <v>344</v>
      </c>
      <c r="G8" s="49" t="s">
        <v>344</v>
      </c>
      <c r="H8" s="49" t="s">
        <v>344</v>
      </c>
    </row>
    <row r="9" spans="1:9" ht="30" customHeight="1">
      <c r="A9" s="44" t="s">
        <v>348</v>
      </c>
      <c r="B9" s="45" t="s">
        <v>349</v>
      </c>
      <c r="C9" s="48">
        <v>1370.98</v>
      </c>
      <c r="D9" s="48">
        <v>934.8</v>
      </c>
      <c r="E9" s="48">
        <v>436.18</v>
      </c>
      <c r="F9" s="49" t="s">
        <v>344</v>
      </c>
      <c r="G9" s="49" t="s">
        <v>344</v>
      </c>
      <c r="H9" s="49" t="s">
        <v>344</v>
      </c>
    </row>
    <row r="10" spans="1:9" ht="30" customHeight="1">
      <c r="A10" s="44" t="s">
        <v>350</v>
      </c>
      <c r="B10" s="45" t="s">
        <v>327</v>
      </c>
      <c r="C10" s="48">
        <v>252.51</v>
      </c>
      <c r="D10" s="48">
        <v>252.51</v>
      </c>
      <c r="E10" s="50" t="s">
        <v>344</v>
      </c>
      <c r="F10" s="49" t="s">
        <v>344</v>
      </c>
      <c r="G10" s="49" t="s">
        <v>344</v>
      </c>
      <c r="H10" s="49" t="s">
        <v>344</v>
      </c>
      <c r="I10" s="35"/>
    </row>
    <row r="11" spans="1:9" ht="30" customHeight="1">
      <c r="A11" s="44" t="s">
        <v>351</v>
      </c>
      <c r="B11" s="45" t="s">
        <v>352</v>
      </c>
      <c r="C11" s="48">
        <v>252.51</v>
      </c>
      <c r="D11" s="48">
        <v>252.51</v>
      </c>
      <c r="E11" s="50" t="s">
        <v>344</v>
      </c>
      <c r="F11" s="49" t="s">
        <v>344</v>
      </c>
      <c r="G11" s="49" t="s">
        <v>344</v>
      </c>
      <c r="H11" s="49" t="s">
        <v>344</v>
      </c>
    </row>
    <row r="12" spans="1:9" ht="30" customHeight="1">
      <c r="A12" s="44" t="s">
        <v>353</v>
      </c>
      <c r="B12" s="45" t="s">
        <v>354</v>
      </c>
      <c r="C12" s="48">
        <v>46.23</v>
      </c>
      <c r="D12" s="48">
        <v>46.23</v>
      </c>
      <c r="E12" s="50" t="s">
        <v>344</v>
      </c>
      <c r="F12" s="49" t="s">
        <v>344</v>
      </c>
      <c r="G12" s="49" t="s">
        <v>344</v>
      </c>
      <c r="H12" s="49" t="s">
        <v>344</v>
      </c>
    </row>
    <row r="13" spans="1:9" ht="30" customHeight="1">
      <c r="A13" s="44" t="s">
        <v>357</v>
      </c>
      <c r="B13" s="45" t="s">
        <v>358</v>
      </c>
      <c r="C13" s="48">
        <v>79</v>
      </c>
      <c r="D13" s="48">
        <v>79</v>
      </c>
      <c r="E13" s="50" t="s">
        <v>344</v>
      </c>
      <c r="F13" s="49" t="s">
        <v>344</v>
      </c>
      <c r="G13" s="49" t="s">
        <v>344</v>
      </c>
      <c r="H13" s="49" t="s">
        <v>344</v>
      </c>
      <c r="I13" s="35"/>
    </row>
    <row r="14" spans="1:9" ht="30" customHeight="1">
      <c r="A14" s="44" t="s">
        <v>359</v>
      </c>
      <c r="B14" s="45" t="s">
        <v>360</v>
      </c>
      <c r="C14" s="48">
        <v>39.5</v>
      </c>
      <c r="D14" s="48">
        <v>39.5</v>
      </c>
      <c r="E14" s="50" t="s">
        <v>344</v>
      </c>
      <c r="F14" s="49" t="s">
        <v>344</v>
      </c>
      <c r="G14" s="49" t="s">
        <v>344</v>
      </c>
      <c r="H14" s="49" t="s">
        <v>344</v>
      </c>
    </row>
    <row r="15" spans="1:9" ht="30" customHeight="1">
      <c r="A15" s="44" t="s">
        <v>361</v>
      </c>
      <c r="B15" s="45" t="s">
        <v>362</v>
      </c>
      <c r="C15" s="48">
        <v>87.78</v>
      </c>
      <c r="D15" s="48">
        <v>87.78</v>
      </c>
      <c r="E15" s="50" t="s">
        <v>344</v>
      </c>
      <c r="F15" s="49" t="s">
        <v>344</v>
      </c>
      <c r="G15" s="49" t="s">
        <v>344</v>
      </c>
      <c r="H15" s="49" t="s">
        <v>344</v>
      </c>
    </row>
    <row r="16" spans="1:9" ht="30" customHeight="1">
      <c r="A16" s="44" t="s">
        <v>363</v>
      </c>
      <c r="B16" s="45" t="s">
        <v>329</v>
      </c>
      <c r="C16" s="48">
        <v>62.19</v>
      </c>
      <c r="D16" s="48">
        <v>62.19</v>
      </c>
      <c r="E16" s="50" t="s">
        <v>344</v>
      </c>
      <c r="F16" s="49" t="s">
        <v>344</v>
      </c>
      <c r="G16" s="49" t="s">
        <v>344</v>
      </c>
      <c r="H16" s="49" t="s">
        <v>344</v>
      </c>
    </row>
    <row r="17" spans="1:8" ht="30" customHeight="1">
      <c r="A17" s="44" t="s">
        <v>364</v>
      </c>
      <c r="B17" s="45" t="s">
        <v>365</v>
      </c>
      <c r="C17" s="48">
        <v>62.19</v>
      </c>
      <c r="D17" s="48">
        <v>62.19</v>
      </c>
      <c r="E17" s="50" t="s">
        <v>344</v>
      </c>
      <c r="F17" s="49" t="s">
        <v>344</v>
      </c>
      <c r="G17" s="49" t="s">
        <v>344</v>
      </c>
      <c r="H17" s="49" t="s">
        <v>344</v>
      </c>
    </row>
    <row r="18" spans="1:8" ht="30" customHeight="1">
      <c r="A18" s="44" t="s">
        <v>366</v>
      </c>
      <c r="B18" s="45" t="s">
        <v>367</v>
      </c>
      <c r="C18" s="48">
        <v>33.49</v>
      </c>
      <c r="D18" s="48">
        <v>33.49</v>
      </c>
      <c r="E18" s="50" t="s">
        <v>344</v>
      </c>
      <c r="F18" s="49" t="s">
        <v>344</v>
      </c>
      <c r="G18" s="49" t="s">
        <v>344</v>
      </c>
      <c r="H18" s="49" t="s">
        <v>344</v>
      </c>
    </row>
    <row r="19" spans="1:8" ht="30" customHeight="1">
      <c r="A19" s="44" t="s">
        <v>368</v>
      </c>
      <c r="B19" s="45" t="s">
        <v>369</v>
      </c>
      <c r="C19" s="48">
        <v>13.42</v>
      </c>
      <c r="D19" s="48">
        <v>13.42</v>
      </c>
      <c r="E19" s="50" t="s">
        <v>344</v>
      </c>
      <c r="F19" s="49" t="s">
        <v>344</v>
      </c>
      <c r="G19" s="49" t="s">
        <v>344</v>
      </c>
      <c r="H19" s="49" t="s">
        <v>344</v>
      </c>
    </row>
    <row r="20" spans="1:8" ht="30" customHeight="1">
      <c r="A20" s="44" t="s">
        <v>370</v>
      </c>
      <c r="B20" s="45" t="s">
        <v>371</v>
      </c>
      <c r="C20" s="48">
        <v>15.28</v>
      </c>
      <c r="D20" s="48">
        <v>15.28</v>
      </c>
      <c r="E20" s="50" t="s">
        <v>344</v>
      </c>
      <c r="F20" s="49" t="s">
        <v>344</v>
      </c>
      <c r="G20" s="49" t="s">
        <v>344</v>
      </c>
      <c r="H20" s="49" t="s">
        <v>344</v>
      </c>
    </row>
    <row r="21" spans="1:8" ht="30" customHeight="1">
      <c r="A21" s="44" t="s">
        <v>372</v>
      </c>
      <c r="B21" s="45" t="s">
        <v>331</v>
      </c>
      <c r="C21" s="48">
        <v>59.25</v>
      </c>
      <c r="D21" s="48">
        <v>59.25</v>
      </c>
      <c r="E21" s="50" t="s">
        <v>344</v>
      </c>
      <c r="F21" s="49" t="s">
        <v>344</v>
      </c>
      <c r="G21" s="49" t="s">
        <v>344</v>
      </c>
      <c r="H21" s="49" t="s">
        <v>344</v>
      </c>
    </row>
    <row r="22" spans="1:8" ht="30" customHeight="1">
      <c r="A22" s="44" t="s">
        <v>373</v>
      </c>
      <c r="B22" s="45" t="s">
        <v>374</v>
      </c>
      <c r="C22" s="48">
        <v>59.25</v>
      </c>
      <c r="D22" s="48">
        <v>59.25</v>
      </c>
      <c r="E22" s="50" t="s">
        <v>344</v>
      </c>
      <c r="F22" s="49" t="s">
        <v>344</v>
      </c>
      <c r="G22" s="49" t="s">
        <v>344</v>
      </c>
      <c r="H22" s="49" t="s">
        <v>344</v>
      </c>
    </row>
    <row r="23" spans="1:8" ht="30" customHeight="1">
      <c r="A23" s="44" t="s">
        <v>375</v>
      </c>
      <c r="B23" s="45" t="s">
        <v>376</v>
      </c>
      <c r="C23" s="48">
        <v>59.25</v>
      </c>
      <c r="D23" s="48">
        <v>59.25</v>
      </c>
      <c r="E23" s="50" t="s">
        <v>344</v>
      </c>
      <c r="F23" s="49" t="s">
        <v>344</v>
      </c>
      <c r="G23" s="49" t="s">
        <v>344</v>
      </c>
      <c r="H23" s="49" t="s">
        <v>344</v>
      </c>
    </row>
    <row r="24" spans="1:8" ht="30" customHeight="1">
      <c r="C24" s="35"/>
      <c r="G24" s="35"/>
    </row>
  </sheetData>
  <mergeCells count="1">
    <mergeCell ref="A2:H2"/>
  </mergeCells>
  <phoneticPr fontId="31" type="noConversion"/>
  <printOptions horizontalCentered="1"/>
  <pageMargins left="0" right="0" top="0.999305555555556" bottom="0.999305555555556" header="0.499305555555556" footer="0.499305555555556"/>
  <pageSetup paperSize="9" scale="9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命名范围</vt:lpstr>
      </vt:variant>
      <vt:variant>
        <vt:i4>15</vt:i4>
      </vt:variant>
    </vt:vector>
  </HeadingPairs>
  <TitlesOfParts>
    <vt:vector size="30" baseType="lpstr">
      <vt:lpstr>2018-2019对比表 </vt:lpstr>
      <vt:lpstr>1 财政拨款收支总表</vt:lpstr>
      <vt:lpstr>2 一般公共预算支出-无上年数</vt:lpstr>
      <vt:lpstr>3 一般公共预算财政基本支出</vt:lpstr>
      <vt:lpstr>4 一般公用预算“三公”经费支出表-无上年数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重点专项绩效目标表</vt:lpstr>
      <vt:lpstr>12 一般性项目绩效目标表</vt:lpstr>
      <vt:lpstr>Sheet14</vt:lpstr>
      <vt:lpstr>Sheet15</vt:lpstr>
      <vt:lpstr>'1 财政拨款收支总表'!Print_Area</vt:lpstr>
      <vt:lpstr>'2 一般公共预算支出-无上年数'!Print_Area</vt:lpstr>
      <vt:lpstr>'3 一般公共预算财政基本支出'!Print_Area</vt:lpstr>
      <vt:lpstr>'4 一般公用预算“三公”经费支出表-无上年数'!Print_Area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政府采购明细表'!Print_Area</vt:lpstr>
      <vt:lpstr>'2 一般公共预算支出-无上年数'!Print_Titles</vt:lpstr>
      <vt:lpstr>'3 一般公共预算财政基本支出'!Print_Titles</vt:lpstr>
      <vt:lpstr>'4 一般公用预算“三公”经费支出表-无上年数'!Print_Titles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2021-02-26T09:55:16Z</dcterms:created>
  <dcterms:modified xsi:type="dcterms:W3CDTF">2021-02-26T02:18:43Z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2052-9.1.0.4180</vt:lpwstr>
  </property>
</Properties>
</file>